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iderweb\2020\Ufficio stampa\Comunicati stampa\11_novembre\Bilanci d'Acciaio\Tabelle 2020\"/>
    </mc:Choice>
  </mc:AlternateContent>
  <xr:revisionPtr revIDLastSave="0" documentId="13_ncr:1_{06957E04-B5A3-4418-8AA6-F3019188DF6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9" sheetId="1" r:id="rId1"/>
    <sheet name="2018" sheetId="3" r:id="rId2"/>
  </sheets>
  <calcPr calcId="181029"/>
</workbook>
</file>

<file path=xl/calcChain.xml><?xml version="1.0" encoding="utf-8"?>
<calcChain xmlns="http://schemas.openxmlformats.org/spreadsheetml/2006/main">
  <c r="D76" i="3" l="1"/>
  <c r="E76" i="3"/>
  <c r="F76" i="3"/>
  <c r="G76" i="3"/>
  <c r="H76" i="3"/>
  <c r="I76" i="3"/>
  <c r="J76" i="3"/>
  <c r="C76" i="3"/>
  <c r="C76" i="1"/>
  <c r="D76" i="1" l="1"/>
  <c r="E76" i="1"/>
  <c r="F76" i="1"/>
  <c r="G76" i="1"/>
  <c r="H76" i="1"/>
  <c r="I76" i="1"/>
  <c r="J76" i="1"/>
</calcChain>
</file>

<file path=xl/sharedStrings.xml><?xml version="1.0" encoding="utf-8"?>
<sst xmlns="http://schemas.openxmlformats.org/spreadsheetml/2006/main" count="314" uniqueCount="89">
  <si>
    <t>EBITDA</t>
  </si>
  <si>
    <t>IMMOBILIZZAZIONI</t>
  </si>
  <si>
    <t>NOME AZIENDA</t>
  </si>
  <si>
    <t>SETTORE DI APPARTENENZA</t>
  </si>
  <si>
    <t>FATTURATO</t>
  </si>
  <si>
    <t>VALORE AGGIUNTO</t>
  </si>
  <si>
    <t>RISULTATO NETTO</t>
  </si>
  <si>
    <t>TOTALE ATTIVO</t>
  </si>
  <si>
    <t>PATRIMONIO NETTO</t>
  </si>
  <si>
    <t>MEZZI DI TERZI</t>
  </si>
  <si>
    <t>TOTALE</t>
  </si>
  <si>
    <t>PRODUTTORI</t>
  </si>
  <si>
    <t>DISTRIBUTORI</t>
  </si>
  <si>
    <t>CENTRI SERVIZI</t>
  </si>
  <si>
    <t>TAGLIO E LAVORAZIONE LAMIERA</t>
  </si>
  <si>
    <t>METALLURGICA RUSCONI SRL</t>
  </si>
  <si>
    <t>OTOMEC SRL</t>
  </si>
  <si>
    <t>F.C. SRL</t>
  </si>
  <si>
    <t>F.40 SRL</t>
  </si>
  <si>
    <t>METALACCIAI SRL</t>
  </si>
  <si>
    <t>COMMERCIO ROTTAME, LEGHE E ALTRE MATERIE PRIME</t>
  </si>
  <si>
    <t>METALROTTAMI SRL</t>
  </si>
  <si>
    <t>CTL srl</t>
  </si>
  <si>
    <t>IRON ACCIAI SPECIALI SRL</t>
  </si>
  <si>
    <t>PENSARASA SRL</t>
  </si>
  <si>
    <t>BETAFORGE SRL</t>
  </si>
  <si>
    <t>EVASI E CASTELNUOVO SRL</t>
  </si>
  <si>
    <t>F.COLOMBO SRL</t>
  </si>
  <si>
    <t>FORGIATURA MELESI SRL</t>
  </si>
  <si>
    <t>INDUSTRIA METALLURGICA ODOBEZ SRL</t>
  </si>
  <si>
    <t>ME-SAR SRL</t>
  </si>
  <si>
    <t>METALFORGE SRL</t>
  </si>
  <si>
    <t>METALLURGICA INVERNIZZI &amp; MUTAZZI SPA</t>
  </si>
  <si>
    <t>O.M.R. SRL</t>
  </si>
  <si>
    <t>OFFICINA MECCANICA ALDA MAURI &amp; FIGLI SRL</t>
  </si>
  <si>
    <t>OFFICINE DI CORTABBIO SRL</t>
  </si>
  <si>
    <t>SMV FORGING SRL</t>
  </si>
  <si>
    <t>TRAFILATI FABRIZIO SRL</t>
  </si>
  <si>
    <t>TRAFILERIE DI MALAVEDO SRL</t>
  </si>
  <si>
    <t>TRAFILERIE MANZONI SRL</t>
  </si>
  <si>
    <t>TRAFILERIE VAVASSORI SRL</t>
  </si>
  <si>
    <t>LAMINATI E TRAFILATI VALSECCHI SRL</t>
  </si>
  <si>
    <t>VARESINA STAMPI SPA</t>
  </si>
  <si>
    <t>V.G. VALSECCHI GIOVANNI SRL</t>
  </si>
  <si>
    <t>CARPROMETAL OSSITAGLIO SRL</t>
  </si>
  <si>
    <t>F.D.Z. SRL</t>
  </si>
  <si>
    <t>FASB LINEA 2 SRL</t>
  </si>
  <si>
    <t>PAR-MET SRL</t>
  </si>
  <si>
    <t>REL SRL</t>
  </si>
  <si>
    <t>ACCIAI MELLA SRL</t>
  </si>
  <si>
    <t>BONOMI SRL</t>
  </si>
  <si>
    <t>CALEOTTO SPA</t>
  </si>
  <si>
    <t>CARPROMETAL SPA</t>
  </si>
  <si>
    <t>CASARTELLI ANTONIO SRL</t>
  </si>
  <si>
    <t>DELNA SPA</t>
  </si>
  <si>
    <t>INDUSTRIE ACCIAI TRAFILATI E.PONZANI SPA</t>
  </si>
  <si>
    <t>EUSIDER SPA</t>
  </si>
  <si>
    <t>FASER S.p.A.</t>
  </si>
  <si>
    <t>FEAT GROUP SPA</t>
  </si>
  <si>
    <t>FOMAS SPA</t>
  </si>
  <si>
    <t>FONDERIE ADDA di E. Fumagalli &amp; C. S.r.l.</t>
  </si>
  <si>
    <t>FORGE NICROMO SRL</t>
  </si>
  <si>
    <t>FRIGERIO ETTORE SPA</t>
  </si>
  <si>
    <t>GALBIATI srl</t>
  </si>
  <si>
    <t>GALLI RODOLFO E FIGLI SRL</t>
  </si>
  <si>
    <t>GIUSEPPE &amp; F.LLI BONAITI spa</t>
  </si>
  <si>
    <t>I.T.A. Spa</t>
  </si>
  <si>
    <t>INAC SPA</t>
  </si>
  <si>
    <t>ITLA BONAITI SRL</t>
  </si>
  <si>
    <t>ITLA SPA</t>
  </si>
  <si>
    <t>LARIO TECHNIK SRL</t>
  </si>
  <si>
    <t>M.A.B. METALLURGICA ALTA BRIANZA spa</t>
  </si>
  <si>
    <t>METALLURGICA LAMINATI SPECIALI LECCHESI SPA</t>
  </si>
  <si>
    <t>METALLURGICA LOCATELLI SPA</t>
  </si>
  <si>
    <t>NEGRI SPA</t>
  </si>
  <si>
    <t>OFFICINE AMBROGIO MELESI E C. SRL</t>
  </si>
  <si>
    <t>OFFICINE SANTAFEDE SRL</t>
  </si>
  <si>
    <t>RODACCIAI spa</t>
  </si>
  <si>
    <t>STAMPERIA BRENNA &amp; C. SRL</t>
  </si>
  <si>
    <t>STAMPERIA MAURI SRL</t>
  </si>
  <si>
    <t>TALFER SRL</t>
  </si>
  <si>
    <t>TIS SRL</t>
  </si>
  <si>
    <t>TMK ITALIA SRL</t>
  </si>
  <si>
    <t>TRAFILERIA A. MAURI E FIGLI spa</t>
  </si>
  <si>
    <t>TRAFILERIA LECCHESE SRL</t>
  </si>
  <si>
    <t>TRAFILERIA SCERELLI SRL</t>
  </si>
  <si>
    <t>TRAFILERIE SAN GIOVANNI SPA</t>
  </si>
  <si>
    <t>TRAFILERIE VALGREGHENTINO SPA</t>
  </si>
  <si>
    <t>VALFORGE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</si>
</sst>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8"/>
      <color indexed="63"/>
      <name val="Verdana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Verdana"/>
      <family val="2"/>
    </font>
    <font>
      <b/>
      <sz val="8"/>
      <color indexed="63"/>
      <name val="Verdana"/>
      <family val="2"/>
    </font>
    <font>
      <sz val="10"/>
      <color theme="1"/>
      <name val="Calibri"/>
      <family val="2"/>
      <scheme val="minor"/>
    </font>
    <font>
      <sz val="10"/>
      <color indexed="6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wrapText="1"/>
    </xf>
    <xf numFmtId="3" fontId="7" fillId="0" borderId="0" xfId="1" applyNumberFormat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Alignment="1">
      <alignment vertical="center"/>
    </xf>
    <xf numFmtId="164" fontId="8" fillId="0" borderId="0" xfId="0" applyNumberFormat="1" applyFont="1" applyFill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3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tabSelected="1" view="pageLayout" topLeftCell="A46" zoomScale="70" zoomScaleNormal="40" zoomScalePageLayoutView="70" workbookViewId="0">
      <selection activeCell="D14" sqref="D14"/>
    </sheetView>
  </sheetViews>
  <sheetFormatPr defaultRowHeight="15" x14ac:dyDescent="0.25"/>
  <cols>
    <col min="1" max="1" width="49.5703125" style="4" customWidth="1"/>
    <col min="2" max="2" width="48.5703125" bestFit="1" customWidth="1"/>
    <col min="3" max="3" width="14.28515625" bestFit="1" customWidth="1"/>
    <col min="4" max="4" width="18.5703125" bestFit="1" customWidth="1"/>
    <col min="5" max="10" width="16.7109375" customWidth="1"/>
    <col min="11" max="11" width="25.5703125" customWidth="1"/>
  </cols>
  <sheetData>
    <row r="1" spans="1:11" ht="25.5" x14ac:dyDescent="0.25">
      <c r="A1" s="2" t="s">
        <v>2</v>
      </c>
      <c r="B1" s="1" t="s">
        <v>3</v>
      </c>
      <c r="C1" s="1" t="s">
        <v>4</v>
      </c>
      <c r="D1" s="1" t="s">
        <v>5</v>
      </c>
      <c r="E1" s="1" t="s">
        <v>0</v>
      </c>
      <c r="F1" s="1" t="s">
        <v>6</v>
      </c>
      <c r="G1" s="1" t="s">
        <v>7</v>
      </c>
      <c r="H1" s="1" t="s">
        <v>1</v>
      </c>
      <c r="I1" s="1" t="s">
        <v>8</v>
      </c>
      <c r="J1" s="1" t="s">
        <v>9</v>
      </c>
    </row>
    <row r="2" spans="1:11" x14ac:dyDescent="0.25">
      <c r="A2" s="3" t="s">
        <v>56</v>
      </c>
      <c r="B2" s="6" t="s">
        <v>13</v>
      </c>
      <c r="C2" s="7">
        <v>541517617</v>
      </c>
      <c r="D2" s="7">
        <v>38689119</v>
      </c>
      <c r="E2" s="7">
        <v>27676018</v>
      </c>
      <c r="F2" s="7">
        <v>12191762</v>
      </c>
      <c r="G2" s="7">
        <v>320506942</v>
      </c>
      <c r="H2" s="7">
        <v>38887168</v>
      </c>
      <c r="I2" s="7">
        <v>88791957</v>
      </c>
      <c r="J2" s="7">
        <v>231714985</v>
      </c>
    </row>
    <row r="3" spans="1:11" x14ac:dyDescent="0.25">
      <c r="A3" s="3" t="s">
        <v>77</v>
      </c>
      <c r="B3" s="6" t="s">
        <v>11</v>
      </c>
      <c r="C3" s="7">
        <v>335556051</v>
      </c>
      <c r="D3" s="7">
        <v>55248364</v>
      </c>
      <c r="E3" s="7">
        <v>13106686</v>
      </c>
      <c r="F3" s="7">
        <v>2022890</v>
      </c>
      <c r="G3" s="7">
        <v>345626379</v>
      </c>
      <c r="H3" s="7">
        <v>137553329</v>
      </c>
      <c r="I3" s="7">
        <v>130800521</v>
      </c>
      <c r="J3" s="7">
        <v>214825858</v>
      </c>
    </row>
    <row r="4" spans="1:11" x14ac:dyDescent="0.25">
      <c r="A4" s="3" t="s">
        <v>59</v>
      </c>
      <c r="B4" s="6" t="s">
        <v>11</v>
      </c>
      <c r="C4" s="7">
        <v>117118243</v>
      </c>
      <c r="D4" s="7">
        <v>26499877</v>
      </c>
      <c r="E4" s="7">
        <v>-1533102</v>
      </c>
      <c r="F4" s="7">
        <v>-22915657</v>
      </c>
      <c r="G4" s="7">
        <v>504530439</v>
      </c>
      <c r="H4" s="7">
        <v>160385424</v>
      </c>
      <c r="I4" s="7">
        <v>311260302</v>
      </c>
      <c r="J4" s="7">
        <v>193270137</v>
      </c>
      <c r="K4" s="5"/>
    </row>
    <row r="5" spans="1:11" x14ac:dyDescent="0.25">
      <c r="A5" s="3" t="s">
        <v>68</v>
      </c>
      <c r="B5" s="6" t="s">
        <v>11</v>
      </c>
      <c r="C5" s="7">
        <v>107106624</v>
      </c>
      <c r="D5" s="7">
        <v>26951098</v>
      </c>
      <c r="E5" s="7">
        <v>14892820</v>
      </c>
      <c r="F5" s="7">
        <v>6672636</v>
      </c>
      <c r="G5" s="7">
        <v>98104332</v>
      </c>
      <c r="H5" s="7">
        <v>35989765</v>
      </c>
      <c r="I5" s="7">
        <v>49882398</v>
      </c>
      <c r="J5" s="7">
        <v>48221934</v>
      </c>
    </row>
    <row r="6" spans="1:11" x14ac:dyDescent="0.25">
      <c r="A6" s="3" t="s">
        <v>75</v>
      </c>
      <c r="B6" s="6" t="s">
        <v>11</v>
      </c>
      <c r="C6" s="7">
        <v>105532677</v>
      </c>
      <c r="D6" s="7">
        <v>33186502</v>
      </c>
      <c r="E6" s="7">
        <v>20599176</v>
      </c>
      <c r="F6" s="7">
        <v>6896375</v>
      </c>
      <c r="G6" s="7">
        <v>197626187</v>
      </c>
      <c r="H6" s="7">
        <v>67060584</v>
      </c>
      <c r="I6" s="7">
        <v>159547965</v>
      </c>
      <c r="J6" s="7">
        <v>38078222</v>
      </c>
    </row>
    <row r="7" spans="1:11" x14ac:dyDescent="0.25">
      <c r="A7" s="3" t="s">
        <v>51</v>
      </c>
      <c r="B7" s="6" t="s">
        <v>11</v>
      </c>
      <c r="C7" s="7">
        <v>78953851</v>
      </c>
      <c r="D7" s="7">
        <v>-4474502</v>
      </c>
      <c r="E7" s="7">
        <v>-5214289</v>
      </c>
      <c r="F7" s="7">
        <v>-4625330</v>
      </c>
      <c r="G7" s="7">
        <v>73338339</v>
      </c>
      <c r="H7" s="7">
        <v>32412162</v>
      </c>
      <c r="I7" s="7">
        <v>6820446</v>
      </c>
      <c r="J7" s="7">
        <v>66517893</v>
      </c>
    </row>
    <row r="8" spans="1:11" x14ac:dyDescent="0.25">
      <c r="A8" s="3" t="s">
        <v>83</v>
      </c>
      <c r="B8" s="6" t="s">
        <v>11</v>
      </c>
      <c r="C8" s="7">
        <v>78909974</v>
      </c>
      <c r="D8" s="7">
        <v>17572524</v>
      </c>
      <c r="E8" s="7">
        <v>9598944</v>
      </c>
      <c r="F8" s="7">
        <v>4705910</v>
      </c>
      <c r="G8" s="7">
        <v>102137562</v>
      </c>
      <c r="H8" s="7">
        <v>51471535</v>
      </c>
      <c r="I8" s="7">
        <v>61886454</v>
      </c>
      <c r="J8" s="7">
        <v>40251108</v>
      </c>
    </row>
    <row r="9" spans="1:11" x14ac:dyDescent="0.25">
      <c r="A9" s="3" t="s">
        <v>66</v>
      </c>
      <c r="B9" s="6" t="s">
        <v>11</v>
      </c>
      <c r="C9" s="7">
        <v>50168960</v>
      </c>
      <c r="D9" s="7">
        <v>11376560</v>
      </c>
      <c r="E9" s="7">
        <v>4649861</v>
      </c>
      <c r="F9" s="7">
        <v>1661349</v>
      </c>
      <c r="G9" s="7">
        <v>46213628</v>
      </c>
      <c r="H9" s="7">
        <v>22367156</v>
      </c>
      <c r="I9" s="7">
        <v>26264718</v>
      </c>
      <c r="J9" s="7">
        <v>19948910</v>
      </c>
    </row>
    <row r="10" spans="1:11" x14ac:dyDescent="0.25">
      <c r="A10" s="3" t="s">
        <v>58</v>
      </c>
      <c r="B10" s="6" t="s">
        <v>11</v>
      </c>
      <c r="C10" s="7">
        <v>49849592</v>
      </c>
      <c r="D10" s="7">
        <v>18312080</v>
      </c>
      <c r="E10" s="7">
        <v>9901621</v>
      </c>
      <c r="F10" s="7">
        <v>4806475</v>
      </c>
      <c r="G10" s="7">
        <v>89136726</v>
      </c>
      <c r="H10" s="7">
        <v>32492034</v>
      </c>
      <c r="I10" s="7">
        <v>71146273</v>
      </c>
      <c r="J10" s="7">
        <v>17990453</v>
      </c>
    </row>
    <row r="11" spans="1:11" x14ac:dyDescent="0.25">
      <c r="A11" s="3" t="s">
        <v>71</v>
      </c>
      <c r="B11" s="6" t="s">
        <v>11</v>
      </c>
      <c r="C11" s="7">
        <v>49302387</v>
      </c>
      <c r="D11" s="7">
        <v>10123666</v>
      </c>
      <c r="E11" s="7">
        <v>6111041</v>
      </c>
      <c r="F11" s="7">
        <v>3506938</v>
      </c>
      <c r="G11" s="7">
        <v>34921815</v>
      </c>
      <c r="H11" s="7">
        <v>10256475</v>
      </c>
      <c r="I11" s="7">
        <v>17977687</v>
      </c>
      <c r="J11" s="7">
        <v>16944128</v>
      </c>
    </row>
    <row r="12" spans="1:11" x14ac:dyDescent="0.25">
      <c r="A12" s="3" t="s">
        <v>76</v>
      </c>
      <c r="B12" s="6" t="s">
        <v>11</v>
      </c>
      <c r="C12" s="7">
        <v>48686610</v>
      </c>
      <c r="D12" s="7">
        <v>14295061</v>
      </c>
      <c r="E12" s="7">
        <v>9503274</v>
      </c>
      <c r="F12" s="7">
        <v>3585465</v>
      </c>
      <c r="G12" s="7">
        <v>53543582</v>
      </c>
      <c r="H12" s="7">
        <v>12162385</v>
      </c>
      <c r="I12" s="7">
        <v>23670103</v>
      </c>
      <c r="J12" s="7">
        <v>29873479</v>
      </c>
    </row>
    <row r="13" spans="1:11" x14ac:dyDescent="0.25">
      <c r="A13" s="3" t="s">
        <v>53</v>
      </c>
      <c r="B13" s="6" t="s">
        <v>11</v>
      </c>
      <c r="C13" s="7">
        <v>45654593</v>
      </c>
      <c r="D13" s="7">
        <v>16579316</v>
      </c>
      <c r="E13" s="7">
        <v>4768366</v>
      </c>
      <c r="F13" s="7">
        <v>271100</v>
      </c>
      <c r="G13" s="7">
        <v>33331587</v>
      </c>
      <c r="H13" s="7">
        <v>10161137</v>
      </c>
      <c r="I13" s="7">
        <v>13542578</v>
      </c>
      <c r="J13" s="7">
        <v>19789009</v>
      </c>
    </row>
    <row r="14" spans="1:11" x14ac:dyDescent="0.25">
      <c r="A14" s="3" t="s">
        <v>86</v>
      </c>
      <c r="B14" s="6" t="s">
        <v>11</v>
      </c>
      <c r="C14" s="7">
        <v>36557474</v>
      </c>
      <c r="D14" s="7">
        <v>4966051</v>
      </c>
      <c r="E14" s="7">
        <v>2258692</v>
      </c>
      <c r="F14" s="7">
        <v>1098335</v>
      </c>
      <c r="G14" s="7">
        <v>25398829</v>
      </c>
      <c r="H14" s="7">
        <v>3867431</v>
      </c>
      <c r="I14" s="7">
        <v>18305119</v>
      </c>
      <c r="J14" s="7">
        <v>7093710</v>
      </c>
    </row>
    <row r="15" spans="1:11" x14ac:dyDescent="0.25">
      <c r="A15" s="3" t="s">
        <v>64</v>
      </c>
      <c r="B15" s="6" t="s">
        <v>20</v>
      </c>
      <c r="C15" s="7">
        <v>33485585</v>
      </c>
      <c r="D15" s="7">
        <v>1612146</v>
      </c>
      <c r="E15" s="7">
        <v>936415</v>
      </c>
      <c r="F15" s="7">
        <v>6408</v>
      </c>
      <c r="G15" s="7">
        <v>12329895</v>
      </c>
      <c r="H15" s="7">
        <v>4499170</v>
      </c>
      <c r="I15" s="7">
        <v>3326242</v>
      </c>
      <c r="J15" s="7">
        <v>9003653</v>
      </c>
    </row>
    <row r="16" spans="1:11" x14ac:dyDescent="0.25">
      <c r="A16" s="3" t="s">
        <v>79</v>
      </c>
      <c r="B16" s="6" t="s">
        <v>11</v>
      </c>
      <c r="C16" s="7">
        <v>29766247</v>
      </c>
      <c r="D16" s="7">
        <v>7936774</v>
      </c>
      <c r="E16" s="7">
        <v>3182610</v>
      </c>
      <c r="F16" s="7">
        <v>1534370</v>
      </c>
      <c r="G16" s="7">
        <v>16232087</v>
      </c>
      <c r="H16" s="7">
        <v>2002559</v>
      </c>
      <c r="I16" s="7">
        <v>3023535</v>
      </c>
      <c r="J16" s="7">
        <v>13208552</v>
      </c>
    </row>
    <row r="17" spans="1:11" x14ac:dyDescent="0.25">
      <c r="A17" s="3" t="s">
        <v>78</v>
      </c>
      <c r="B17" s="6" t="s">
        <v>11</v>
      </c>
      <c r="C17" s="7">
        <v>28475306</v>
      </c>
      <c r="D17" s="7">
        <v>7945121</v>
      </c>
      <c r="E17" s="7">
        <v>2081093</v>
      </c>
      <c r="F17" s="7">
        <v>1981565</v>
      </c>
      <c r="G17" s="7">
        <v>20953801</v>
      </c>
      <c r="H17" s="7">
        <v>2979189</v>
      </c>
      <c r="I17" s="7">
        <v>2889897</v>
      </c>
      <c r="J17" s="7">
        <v>18063904</v>
      </c>
    </row>
    <row r="18" spans="1:11" x14ac:dyDescent="0.25">
      <c r="A18" s="3" t="s">
        <v>63</v>
      </c>
      <c r="B18" s="6" t="s">
        <v>13</v>
      </c>
      <c r="C18" s="7">
        <v>25706685</v>
      </c>
      <c r="D18" s="7">
        <v>2424406</v>
      </c>
      <c r="E18" s="7">
        <v>1101811</v>
      </c>
      <c r="F18" s="7">
        <v>282954</v>
      </c>
      <c r="G18" s="7">
        <v>20552053</v>
      </c>
      <c r="H18" s="7">
        <v>4866309</v>
      </c>
      <c r="I18" s="7">
        <v>6752531</v>
      </c>
      <c r="J18" s="7">
        <v>13799522</v>
      </c>
    </row>
    <row r="19" spans="1:11" x14ac:dyDescent="0.25">
      <c r="A19" s="3" t="s">
        <v>67</v>
      </c>
      <c r="B19" s="6" t="s">
        <v>11</v>
      </c>
      <c r="C19" s="7">
        <v>24255654</v>
      </c>
      <c r="D19" s="7">
        <v>6337876</v>
      </c>
      <c r="E19" s="7">
        <v>3220272</v>
      </c>
      <c r="F19" s="7">
        <v>1723407</v>
      </c>
      <c r="G19" s="7">
        <v>24881876</v>
      </c>
      <c r="H19" s="7">
        <v>3852628</v>
      </c>
      <c r="I19" s="7">
        <v>19632002</v>
      </c>
      <c r="J19" s="7">
        <v>5249874</v>
      </c>
      <c r="K19" s="5"/>
    </row>
    <row r="20" spans="1:11" x14ac:dyDescent="0.25">
      <c r="A20" s="3" t="s">
        <v>74</v>
      </c>
      <c r="B20" s="6" t="s">
        <v>13</v>
      </c>
      <c r="C20" s="7">
        <v>23990924</v>
      </c>
      <c r="D20" s="7">
        <v>2476963</v>
      </c>
      <c r="E20" s="7">
        <v>1145050</v>
      </c>
      <c r="F20" s="7">
        <v>358594</v>
      </c>
      <c r="G20" s="7">
        <v>17680841</v>
      </c>
      <c r="H20" s="7">
        <v>1984193</v>
      </c>
      <c r="I20" s="7">
        <v>4471485</v>
      </c>
      <c r="J20" s="7">
        <v>13209356</v>
      </c>
    </row>
    <row r="21" spans="1:11" x14ac:dyDescent="0.25">
      <c r="A21" s="3" t="s">
        <v>52</v>
      </c>
      <c r="B21" s="6" t="s">
        <v>20</v>
      </c>
      <c r="C21" s="7">
        <v>21553776</v>
      </c>
      <c r="D21" s="7">
        <v>2199076</v>
      </c>
      <c r="E21" s="7">
        <v>1438290</v>
      </c>
      <c r="F21" s="7">
        <v>727692</v>
      </c>
      <c r="G21" s="7">
        <v>14073790</v>
      </c>
      <c r="H21" s="7">
        <v>3969104</v>
      </c>
      <c r="I21" s="7">
        <v>10507720</v>
      </c>
      <c r="J21" s="7">
        <v>3566070</v>
      </c>
    </row>
    <row r="22" spans="1:11" x14ac:dyDescent="0.25">
      <c r="A22" s="3" t="s">
        <v>61</v>
      </c>
      <c r="B22" s="6" t="s">
        <v>11</v>
      </c>
      <c r="C22" s="7">
        <v>20347938</v>
      </c>
      <c r="D22" s="7">
        <v>4960251</v>
      </c>
      <c r="E22" s="7">
        <v>2823830</v>
      </c>
      <c r="F22" s="7">
        <v>1258514</v>
      </c>
      <c r="G22" s="7">
        <v>15835576</v>
      </c>
      <c r="H22" s="7">
        <v>4033627</v>
      </c>
      <c r="I22" s="7">
        <v>5487505</v>
      </c>
      <c r="J22" s="7">
        <v>10348071</v>
      </c>
    </row>
    <row r="23" spans="1:11" x14ac:dyDescent="0.25">
      <c r="A23" s="3" t="s">
        <v>57</v>
      </c>
      <c r="B23" s="6" t="s">
        <v>11</v>
      </c>
      <c r="C23" s="7">
        <v>19197053</v>
      </c>
      <c r="D23" s="7">
        <v>7080510</v>
      </c>
      <c r="E23" s="7">
        <v>1666781</v>
      </c>
      <c r="F23" s="7">
        <v>552918</v>
      </c>
      <c r="G23" s="7">
        <v>18442815</v>
      </c>
      <c r="H23" s="7">
        <v>6938638</v>
      </c>
      <c r="I23" s="7">
        <v>13625434</v>
      </c>
      <c r="J23" s="7">
        <v>4817381</v>
      </c>
    </row>
    <row r="24" spans="1:11" x14ac:dyDescent="0.25">
      <c r="A24" s="3" t="s">
        <v>84</v>
      </c>
      <c r="B24" s="6" t="s">
        <v>11</v>
      </c>
      <c r="C24" s="7">
        <v>18563687</v>
      </c>
      <c r="D24" s="7">
        <v>3638995</v>
      </c>
      <c r="E24" s="7">
        <v>2034386</v>
      </c>
      <c r="F24" s="7">
        <v>1379162</v>
      </c>
      <c r="G24" s="7">
        <v>29773988</v>
      </c>
      <c r="H24" s="7">
        <v>2188057</v>
      </c>
      <c r="I24" s="7">
        <v>25247392</v>
      </c>
      <c r="J24" s="7">
        <v>4526596</v>
      </c>
    </row>
    <row r="25" spans="1:11" x14ac:dyDescent="0.25">
      <c r="A25" s="3" t="s">
        <v>54</v>
      </c>
      <c r="B25" s="6" t="s">
        <v>13</v>
      </c>
      <c r="C25" s="7">
        <v>17737581</v>
      </c>
      <c r="D25" s="7">
        <v>9783975</v>
      </c>
      <c r="E25" s="7">
        <v>3210668</v>
      </c>
      <c r="F25" s="7">
        <v>473752</v>
      </c>
      <c r="G25" s="7">
        <v>34485586</v>
      </c>
      <c r="H25" s="7">
        <v>25273176</v>
      </c>
      <c r="I25" s="7">
        <v>24035125</v>
      </c>
      <c r="J25" s="7">
        <v>10450461</v>
      </c>
    </row>
    <row r="26" spans="1:11" x14ac:dyDescent="0.25">
      <c r="A26" s="3" t="s">
        <v>55</v>
      </c>
      <c r="B26" s="6" t="s">
        <v>11</v>
      </c>
      <c r="C26" s="7">
        <v>15705372</v>
      </c>
      <c r="D26" s="7">
        <v>2839259</v>
      </c>
      <c r="E26" s="7">
        <v>910709</v>
      </c>
      <c r="F26" s="7">
        <v>337580</v>
      </c>
      <c r="G26" s="7">
        <v>20926093</v>
      </c>
      <c r="H26" s="7">
        <v>1943216</v>
      </c>
      <c r="I26" s="7">
        <v>16388912</v>
      </c>
      <c r="J26" s="7">
        <v>4537181</v>
      </c>
    </row>
    <row r="27" spans="1:11" x14ac:dyDescent="0.25">
      <c r="A27" s="3" t="s">
        <v>73</v>
      </c>
      <c r="B27" s="6" t="s">
        <v>11</v>
      </c>
      <c r="C27" s="7">
        <v>15315922</v>
      </c>
      <c r="D27" s="7">
        <v>2255949</v>
      </c>
      <c r="E27" s="7">
        <v>571898</v>
      </c>
      <c r="F27" s="7">
        <v>60228</v>
      </c>
      <c r="G27" s="7">
        <v>11254123</v>
      </c>
      <c r="H27" s="7">
        <v>3998995</v>
      </c>
      <c r="I27" s="7">
        <v>1242979</v>
      </c>
      <c r="J27" s="7">
        <v>10011144</v>
      </c>
    </row>
    <row r="28" spans="1:11" x14ac:dyDescent="0.25">
      <c r="A28" s="3" t="s">
        <v>88</v>
      </c>
      <c r="B28" s="6" t="s">
        <v>11</v>
      </c>
      <c r="C28" s="7">
        <v>15031476</v>
      </c>
      <c r="D28" s="7">
        <v>914315</v>
      </c>
      <c r="E28" s="7">
        <v>21642</v>
      </c>
      <c r="F28" s="7">
        <v>-209877</v>
      </c>
      <c r="G28" s="7">
        <v>12636952</v>
      </c>
      <c r="H28" s="7">
        <v>1397438</v>
      </c>
      <c r="I28" s="7">
        <v>6109761</v>
      </c>
      <c r="J28" s="7">
        <v>6527191</v>
      </c>
    </row>
    <row r="29" spans="1:11" x14ac:dyDescent="0.25">
      <c r="A29" s="3" t="s">
        <v>49</v>
      </c>
      <c r="B29" s="6" t="s">
        <v>20</v>
      </c>
      <c r="C29" s="7">
        <v>13984979</v>
      </c>
      <c r="D29" s="7">
        <v>879544</v>
      </c>
      <c r="E29" s="7">
        <v>212115</v>
      </c>
      <c r="F29" s="7">
        <v>-3029</v>
      </c>
      <c r="G29" s="7">
        <v>11135512</v>
      </c>
      <c r="H29" s="7">
        <v>4161795</v>
      </c>
      <c r="I29" s="7">
        <v>3024762</v>
      </c>
      <c r="J29" s="7">
        <v>8110750</v>
      </c>
    </row>
    <row r="30" spans="1:11" x14ac:dyDescent="0.25">
      <c r="A30" s="3" t="s">
        <v>85</v>
      </c>
      <c r="B30" s="6" t="s">
        <v>11</v>
      </c>
      <c r="C30" s="7">
        <v>11520112</v>
      </c>
      <c r="D30" s="7">
        <v>2380933</v>
      </c>
      <c r="E30" s="7">
        <v>1527795</v>
      </c>
      <c r="F30" s="7">
        <v>60227</v>
      </c>
      <c r="G30" s="7">
        <v>12532885</v>
      </c>
      <c r="H30" s="7">
        <v>4307197</v>
      </c>
      <c r="I30" s="7">
        <v>10733696</v>
      </c>
      <c r="J30" s="7">
        <v>1799189</v>
      </c>
    </row>
    <row r="31" spans="1:11" x14ac:dyDescent="0.25">
      <c r="A31" s="3" t="s">
        <v>72</v>
      </c>
      <c r="B31" s="6" t="s">
        <v>11</v>
      </c>
      <c r="C31" s="7">
        <v>11464846</v>
      </c>
      <c r="D31" s="7">
        <v>2105918</v>
      </c>
      <c r="E31" s="7">
        <v>552360</v>
      </c>
      <c r="F31" s="7">
        <v>67607</v>
      </c>
      <c r="G31" s="7">
        <v>10357575</v>
      </c>
      <c r="H31" s="7">
        <v>1756115</v>
      </c>
      <c r="I31" s="7">
        <v>1135064</v>
      </c>
      <c r="J31" s="7">
        <v>9222511</v>
      </c>
    </row>
    <row r="32" spans="1:11" x14ac:dyDescent="0.25">
      <c r="A32" s="3" t="s">
        <v>62</v>
      </c>
      <c r="B32" s="6" t="s">
        <v>14</v>
      </c>
      <c r="C32" s="7">
        <v>10376966</v>
      </c>
      <c r="D32" s="7">
        <v>4112944</v>
      </c>
      <c r="E32" s="7">
        <v>794392</v>
      </c>
      <c r="F32" s="7">
        <v>145171</v>
      </c>
      <c r="G32" s="7">
        <v>6116099</v>
      </c>
      <c r="H32" s="7">
        <v>1267382</v>
      </c>
      <c r="I32" s="7">
        <v>1362948</v>
      </c>
      <c r="J32" s="7">
        <v>4753151</v>
      </c>
    </row>
    <row r="33" spans="1:10" x14ac:dyDescent="0.25">
      <c r="A33" s="3" t="s">
        <v>60</v>
      </c>
      <c r="B33" s="6" t="s">
        <v>11</v>
      </c>
      <c r="C33" s="7">
        <v>10365487</v>
      </c>
      <c r="D33" s="7">
        <v>2586841</v>
      </c>
      <c r="E33" s="7">
        <v>504491</v>
      </c>
      <c r="F33" s="7">
        <v>59592</v>
      </c>
      <c r="G33" s="7">
        <v>9665537</v>
      </c>
      <c r="H33" s="7">
        <v>5008261</v>
      </c>
      <c r="I33" s="7">
        <v>2284578</v>
      </c>
      <c r="J33" s="7">
        <v>7380959</v>
      </c>
    </row>
    <row r="34" spans="1:10" x14ac:dyDescent="0.25">
      <c r="A34" s="3" t="s">
        <v>81</v>
      </c>
      <c r="B34" s="6" t="s">
        <v>11</v>
      </c>
      <c r="C34" s="7">
        <v>9207706</v>
      </c>
      <c r="D34" s="7">
        <v>2547896</v>
      </c>
      <c r="E34" s="7">
        <v>1486103</v>
      </c>
      <c r="F34" s="7">
        <v>489128</v>
      </c>
      <c r="G34" s="7">
        <v>11650500</v>
      </c>
      <c r="H34" s="7">
        <v>1582232</v>
      </c>
      <c r="I34" s="7">
        <v>8820180</v>
      </c>
      <c r="J34" s="7">
        <v>2830320</v>
      </c>
    </row>
    <row r="35" spans="1:10" x14ac:dyDescent="0.25">
      <c r="A35" s="3" t="s">
        <v>70</v>
      </c>
      <c r="B35" s="6" t="s">
        <v>11</v>
      </c>
      <c r="C35" s="7">
        <v>8848437</v>
      </c>
      <c r="D35" s="7">
        <v>1152961</v>
      </c>
      <c r="E35" s="7">
        <v>584963</v>
      </c>
      <c r="F35" s="7">
        <v>236516</v>
      </c>
      <c r="G35" s="7">
        <v>4866852</v>
      </c>
      <c r="H35" s="7">
        <v>1664943</v>
      </c>
      <c r="I35" s="7">
        <v>2512909</v>
      </c>
      <c r="J35" s="7">
        <v>2353943</v>
      </c>
    </row>
    <row r="36" spans="1:10" x14ac:dyDescent="0.25">
      <c r="A36" s="3" t="s">
        <v>80</v>
      </c>
      <c r="B36" s="6" t="s">
        <v>20</v>
      </c>
      <c r="C36" s="7">
        <v>8776522</v>
      </c>
      <c r="D36" s="7">
        <v>780260</v>
      </c>
      <c r="E36" s="7">
        <v>349100</v>
      </c>
      <c r="F36" s="7">
        <v>184776</v>
      </c>
      <c r="G36" s="7">
        <v>4776291</v>
      </c>
      <c r="H36" s="7">
        <v>1173845</v>
      </c>
      <c r="I36" s="7">
        <v>1373484</v>
      </c>
      <c r="J36" s="7">
        <v>3402807</v>
      </c>
    </row>
    <row r="37" spans="1:10" x14ac:dyDescent="0.25">
      <c r="A37" s="3" t="s">
        <v>50</v>
      </c>
      <c r="B37" s="6" t="s">
        <v>11</v>
      </c>
      <c r="C37" s="7">
        <v>8540338</v>
      </c>
      <c r="D37" s="7">
        <v>2648348</v>
      </c>
      <c r="E37" s="7">
        <v>1722132</v>
      </c>
      <c r="F37" s="7">
        <v>909472</v>
      </c>
      <c r="G37" s="7">
        <v>7367931</v>
      </c>
      <c r="H37" s="7">
        <v>694222</v>
      </c>
      <c r="I37" s="7">
        <v>3317669</v>
      </c>
      <c r="J37" s="7">
        <v>4050262</v>
      </c>
    </row>
    <row r="38" spans="1:10" x14ac:dyDescent="0.25">
      <c r="A38" s="3" t="s">
        <v>87</v>
      </c>
      <c r="B38" s="6" t="s">
        <v>11</v>
      </c>
      <c r="C38" s="7">
        <v>8183940</v>
      </c>
      <c r="D38" s="7">
        <v>2397597</v>
      </c>
      <c r="E38" s="7">
        <v>1080824</v>
      </c>
      <c r="F38" s="7">
        <v>554068</v>
      </c>
      <c r="G38" s="7">
        <v>14382543</v>
      </c>
      <c r="H38" s="7">
        <v>6219749</v>
      </c>
      <c r="I38" s="7">
        <v>11699565</v>
      </c>
      <c r="J38" s="7">
        <v>2682978</v>
      </c>
    </row>
    <row r="39" spans="1:10" x14ac:dyDescent="0.25">
      <c r="A39" s="3" t="s">
        <v>32</v>
      </c>
      <c r="B39" s="6" t="s">
        <v>11</v>
      </c>
      <c r="C39" s="7">
        <v>7400277</v>
      </c>
      <c r="D39" s="7">
        <v>978752</v>
      </c>
      <c r="E39" s="7">
        <v>135839</v>
      </c>
      <c r="F39" s="7">
        <v>3384</v>
      </c>
      <c r="G39" s="7">
        <v>5692868</v>
      </c>
      <c r="H39" s="7">
        <v>1175818</v>
      </c>
      <c r="I39" s="7">
        <v>2586896</v>
      </c>
      <c r="J39" s="7">
        <v>3105972</v>
      </c>
    </row>
    <row r="40" spans="1:10" x14ac:dyDescent="0.25">
      <c r="A40" s="3" t="s">
        <v>36</v>
      </c>
      <c r="B40" s="6" t="s">
        <v>11</v>
      </c>
      <c r="C40" s="7">
        <v>7398183</v>
      </c>
      <c r="D40" s="7">
        <v>2376727</v>
      </c>
      <c r="E40" s="7">
        <v>929277</v>
      </c>
      <c r="F40" s="7">
        <v>428731</v>
      </c>
      <c r="G40" s="7">
        <v>4400022</v>
      </c>
      <c r="H40" s="7">
        <v>213583</v>
      </c>
      <c r="I40" s="7">
        <v>1539718</v>
      </c>
      <c r="J40" s="7">
        <v>2860304</v>
      </c>
    </row>
    <row r="41" spans="1:10" x14ac:dyDescent="0.25">
      <c r="A41" s="3" t="s">
        <v>26</v>
      </c>
      <c r="B41" s="6" t="s">
        <v>11</v>
      </c>
      <c r="C41" s="7">
        <v>7308845</v>
      </c>
      <c r="D41" s="7">
        <v>2027544</v>
      </c>
      <c r="E41" s="7">
        <v>1027565</v>
      </c>
      <c r="F41" s="7">
        <v>578710</v>
      </c>
      <c r="G41" s="7">
        <v>7642404</v>
      </c>
      <c r="H41" s="7">
        <v>2587158</v>
      </c>
      <c r="I41" s="7">
        <v>4860526</v>
      </c>
      <c r="J41" s="7">
        <v>2781878</v>
      </c>
    </row>
    <row r="42" spans="1:10" x14ac:dyDescent="0.25">
      <c r="A42" s="3" t="s">
        <v>30</v>
      </c>
      <c r="B42" s="6" t="s">
        <v>11</v>
      </c>
      <c r="C42" s="7">
        <v>7192795</v>
      </c>
      <c r="D42" s="7">
        <v>2618748</v>
      </c>
      <c r="E42" s="7">
        <v>1134849</v>
      </c>
      <c r="F42" s="7">
        <v>366870</v>
      </c>
      <c r="G42" s="7">
        <v>10123543</v>
      </c>
      <c r="H42" s="7">
        <v>4013457</v>
      </c>
      <c r="I42" s="7">
        <v>6492031</v>
      </c>
      <c r="J42" s="7">
        <v>3631512</v>
      </c>
    </row>
    <row r="43" spans="1:10" x14ac:dyDescent="0.25">
      <c r="A43" s="3" t="s">
        <v>65</v>
      </c>
      <c r="B43" s="6" t="s">
        <v>11</v>
      </c>
      <c r="C43" s="7">
        <v>7099049</v>
      </c>
      <c r="D43" s="7">
        <v>751740</v>
      </c>
      <c r="E43" s="7">
        <v>102024</v>
      </c>
      <c r="F43" s="7">
        <v>-230804</v>
      </c>
      <c r="G43" s="7">
        <v>23682864</v>
      </c>
      <c r="H43" s="7">
        <v>19467475</v>
      </c>
      <c r="I43" s="7">
        <v>21599089</v>
      </c>
      <c r="J43" s="7">
        <v>2083775</v>
      </c>
    </row>
    <row r="44" spans="1:10" x14ac:dyDescent="0.25">
      <c r="A44" s="3" t="s">
        <v>29</v>
      </c>
      <c r="B44" s="6" t="s">
        <v>11</v>
      </c>
      <c r="C44" s="7">
        <v>6474181</v>
      </c>
      <c r="D44" s="7">
        <v>2273623</v>
      </c>
      <c r="E44" s="7">
        <v>1166369</v>
      </c>
      <c r="F44" s="7">
        <v>65559</v>
      </c>
      <c r="G44" s="7">
        <v>8388810</v>
      </c>
      <c r="H44" s="7">
        <v>3378103</v>
      </c>
      <c r="I44" s="7">
        <v>2767632</v>
      </c>
      <c r="J44" s="7">
        <v>5621178</v>
      </c>
    </row>
    <row r="45" spans="1:10" x14ac:dyDescent="0.25">
      <c r="A45" s="3" t="s">
        <v>16</v>
      </c>
      <c r="B45" s="6" t="s">
        <v>11</v>
      </c>
      <c r="C45" s="7">
        <v>6203798</v>
      </c>
      <c r="D45" s="7">
        <v>1752234</v>
      </c>
      <c r="E45" s="7">
        <v>553890</v>
      </c>
      <c r="F45" s="7">
        <v>222746</v>
      </c>
      <c r="G45" s="7">
        <v>7510640</v>
      </c>
      <c r="H45" s="7">
        <v>4668027</v>
      </c>
      <c r="I45" s="7">
        <v>3593547</v>
      </c>
      <c r="J45" s="7">
        <v>3917093</v>
      </c>
    </row>
    <row r="46" spans="1:10" x14ac:dyDescent="0.25">
      <c r="A46" s="3" t="s">
        <v>43</v>
      </c>
      <c r="B46" s="6" t="s">
        <v>11</v>
      </c>
      <c r="C46" s="7">
        <v>6093375</v>
      </c>
      <c r="D46" s="7">
        <v>1586707</v>
      </c>
      <c r="E46" s="7">
        <v>631928</v>
      </c>
      <c r="F46" s="7">
        <v>4294</v>
      </c>
      <c r="G46" s="7">
        <v>4119874</v>
      </c>
      <c r="H46" s="7">
        <v>1187860</v>
      </c>
      <c r="I46" s="7">
        <v>163094</v>
      </c>
      <c r="J46" s="7">
        <v>3956780</v>
      </c>
    </row>
    <row r="47" spans="1:10" x14ac:dyDescent="0.25">
      <c r="A47" s="3" t="s">
        <v>44</v>
      </c>
      <c r="B47" s="6" t="s">
        <v>14</v>
      </c>
      <c r="C47" s="7">
        <v>6038752</v>
      </c>
      <c r="D47" s="7">
        <v>1094367</v>
      </c>
      <c r="E47" s="7">
        <v>422144</v>
      </c>
      <c r="F47" s="7">
        <v>191846</v>
      </c>
      <c r="G47" s="7">
        <v>8147069</v>
      </c>
      <c r="H47" s="7">
        <v>2836024</v>
      </c>
      <c r="I47" s="7">
        <v>3811716</v>
      </c>
      <c r="J47" s="7">
        <v>4335353</v>
      </c>
    </row>
    <row r="48" spans="1:10" x14ac:dyDescent="0.25">
      <c r="A48" s="3" t="s">
        <v>37</v>
      </c>
      <c r="B48" s="6" t="s">
        <v>11</v>
      </c>
      <c r="C48" s="7">
        <v>5863938</v>
      </c>
      <c r="D48" s="7">
        <v>1122011</v>
      </c>
      <c r="E48" s="7">
        <v>387401</v>
      </c>
      <c r="F48" s="7">
        <v>173561</v>
      </c>
      <c r="G48" s="7">
        <v>3998204</v>
      </c>
      <c r="H48" s="7">
        <v>205148</v>
      </c>
      <c r="I48" s="7">
        <v>1945777</v>
      </c>
      <c r="J48" s="7">
        <v>2052427</v>
      </c>
    </row>
    <row r="49" spans="1:10" x14ac:dyDescent="0.25">
      <c r="A49" s="3" t="s">
        <v>15</v>
      </c>
      <c r="B49" s="6" t="s">
        <v>11</v>
      </c>
      <c r="C49" s="7">
        <v>5752326</v>
      </c>
      <c r="D49" s="7">
        <v>635452</v>
      </c>
      <c r="E49" s="7">
        <v>215212</v>
      </c>
      <c r="F49" s="7">
        <v>12303</v>
      </c>
      <c r="G49" s="7">
        <v>4022384</v>
      </c>
      <c r="H49" s="7">
        <v>1282732</v>
      </c>
      <c r="I49" s="7">
        <v>862889</v>
      </c>
      <c r="J49" s="7">
        <v>3159495</v>
      </c>
    </row>
    <row r="50" spans="1:10" x14ac:dyDescent="0.25">
      <c r="A50" s="3" t="s">
        <v>40</v>
      </c>
      <c r="B50" s="6" t="s">
        <v>11</v>
      </c>
      <c r="C50" s="7">
        <v>5401321</v>
      </c>
      <c r="D50" s="7">
        <v>833627</v>
      </c>
      <c r="E50" s="7">
        <v>285979</v>
      </c>
      <c r="F50" s="7">
        <v>29079</v>
      </c>
      <c r="G50" s="7">
        <v>4160589</v>
      </c>
      <c r="H50" s="7">
        <v>1168787</v>
      </c>
      <c r="I50" s="7">
        <v>1222272</v>
      </c>
      <c r="J50" s="7">
        <v>2938317</v>
      </c>
    </row>
    <row r="51" spans="1:10" x14ac:dyDescent="0.25">
      <c r="A51" s="3" t="s">
        <v>23</v>
      </c>
      <c r="B51" s="6" t="s">
        <v>12</v>
      </c>
      <c r="C51" s="7">
        <v>5225147</v>
      </c>
      <c r="D51" s="7">
        <v>683937</v>
      </c>
      <c r="E51" s="7">
        <v>457156</v>
      </c>
      <c r="F51" s="7">
        <v>191230</v>
      </c>
      <c r="G51" s="7">
        <v>4529271</v>
      </c>
      <c r="H51" s="7">
        <v>89710</v>
      </c>
      <c r="I51" s="7">
        <v>1118113</v>
      </c>
      <c r="J51" s="7">
        <v>3411158</v>
      </c>
    </row>
    <row r="52" spans="1:10" x14ac:dyDescent="0.25">
      <c r="A52" s="3" t="s">
        <v>35</v>
      </c>
      <c r="B52" s="6" t="s">
        <v>11</v>
      </c>
      <c r="C52" s="7">
        <v>4613542</v>
      </c>
      <c r="D52" s="7">
        <v>1478028</v>
      </c>
      <c r="E52" s="7">
        <v>662044</v>
      </c>
      <c r="F52" s="7">
        <v>346769</v>
      </c>
      <c r="G52" s="7">
        <v>10491813</v>
      </c>
      <c r="H52" s="7">
        <v>1975999</v>
      </c>
      <c r="I52" s="7">
        <v>8654750</v>
      </c>
      <c r="J52" s="7">
        <v>1837063</v>
      </c>
    </row>
    <row r="53" spans="1:10" x14ac:dyDescent="0.25">
      <c r="A53" s="3" t="s">
        <v>42</v>
      </c>
      <c r="B53" s="6" t="s">
        <v>11</v>
      </c>
      <c r="C53" s="7">
        <v>4382207</v>
      </c>
      <c r="D53" s="7">
        <v>1924452</v>
      </c>
      <c r="E53" s="7">
        <v>1284243</v>
      </c>
      <c r="F53" s="7">
        <v>712254</v>
      </c>
      <c r="G53" s="7">
        <v>5558822</v>
      </c>
      <c r="H53" s="7">
        <v>2747327</v>
      </c>
      <c r="I53" s="7">
        <v>1997267</v>
      </c>
      <c r="J53" s="7">
        <v>3561555</v>
      </c>
    </row>
    <row r="54" spans="1:10" x14ac:dyDescent="0.25">
      <c r="A54" s="3" t="s">
        <v>34</v>
      </c>
      <c r="B54" s="6" t="s">
        <v>11</v>
      </c>
      <c r="C54" s="7">
        <v>4128397</v>
      </c>
      <c r="D54" s="7">
        <v>1800832</v>
      </c>
      <c r="E54" s="7">
        <v>274076</v>
      </c>
      <c r="F54" s="7">
        <v>34612</v>
      </c>
      <c r="G54" s="7">
        <v>4728636</v>
      </c>
      <c r="H54" s="7">
        <v>2184606</v>
      </c>
      <c r="I54" s="7">
        <v>2512071</v>
      </c>
      <c r="J54" s="7">
        <v>2216565</v>
      </c>
    </row>
    <row r="55" spans="1:10" x14ac:dyDescent="0.25">
      <c r="A55" s="3" t="s">
        <v>46</v>
      </c>
      <c r="B55" s="6" t="s">
        <v>14</v>
      </c>
      <c r="C55" s="7">
        <v>3991527</v>
      </c>
      <c r="D55" s="7">
        <v>1430800</v>
      </c>
      <c r="E55" s="7">
        <v>418756</v>
      </c>
      <c r="F55" s="7">
        <v>102153</v>
      </c>
      <c r="G55" s="7">
        <v>5424575</v>
      </c>
      <c r="H55" s="7">
        <v>2505781</v>
      </c>
      <c r="I55" s="7">
        <v>1573922</v>
      </c>
      <c r="J55" s="7">
        <v>3850653</v>
      </c>
    </row>
    <row r="56" spans="1:10" x14ac:dyDescent="0.25">
      <c r="A56" s="3" t="s">
        <v>47</v>
      </c>
      <c r="B56" s="6" t="s">
        <v>14</v>
      </c>
      <c r="C56" s="7">
        <v>3989614</v>
      </c>
      <c r="D56" s="7">
        <v>1920737</v>
      </c>
      <c r="E56" s="7">
        <v>577779</v>
      </c>
      <c r="F56" s="7">
        <v>10100</v>
      </c>
      <c r="G56" s="7">
        <v>2118501</v>
      </c>
      <c r="H56" s="7">
        <v>345486</v>
      </c>
      <c r="I56" s="7">
        <v>171576</v>
      </c>
      <c r="J56" s="7">
        <v>1946925</v>
      </c>
    </row>
    <row r="57" spans="1:10" x14ac:dyDescent="0.25">
      <c r="A57" s="3" t="s">
        <v>33</v>
      </c>
      <c r="B57" s="6" t="s">
        <v>11</v>
      </c>
      <c r="C57" s="6">
        <v>3891005</v>
      </c>
      <c r="D57" s="6">
        <v>1330433</v>
      </c>
      <c r="E57" s="6">
        <v>495566</v>
      </c>
      <c r="F57" s="6">
        <v>4400</v>
      </c>
      <c r="G57" s="6">
        <v>3233116</v>
      </c>
      <c r="H57" s="6">
        <v>1418103</v>
      </c>
      <c r="I57" s="6">
        <v>585114</v>
      </c>
      <c r="J57" s="6">
        <v>2648002</v>
      </c>
    </row>
    <row r="58" spans="1:10" x14ac:dyDescent="0.25">
      <c r="A58" s="3" t="s">
        <v>21</v>
      </c>
      <c r="B58" s="6" t="s">
        <v>20</v>
      </c>
      <c r="C58" s="7">
        <v>3696750</v>
      </c>
      <c r="D58" s="7">
        <v>678969</v>
      </c>
      <c r="E58" s="7">
        <v>390041</v>
      </c>
      <c r="F58" s="7">
        <v>85971</v>
      </c>
      <c r="G58" s="7">
        <v>1556476</v>
      </c>
      <c r="H58" s="7">
        <v>397045</v>
      </c>
      <c r="I58" s="7">
        <v>903789</v>
      </c>
      <c r="J58" s="7">
        <v>652687</v>
      </c>
    </row>
    <row r="59" spans="1:10" x14ac:dyDescent="0.25">
      <c r="A59" s="3" t="s">
        <v>38</v>
      </c>
      <c r="B59" s="6" t="s">
        <v>11</v>
      </c>
      <c r="C59" s="7">
        <v>3517699</v>
      </c>
      <c r="D59" s="7">
        <v>887721</v>
      </c>
      <c r="E59" s="7">
        <v>405247</v>
      </c>
      <c r="F59" s="7">
        <v>162731</v>
      </c>
      <c r="G59" s="7">
        <v>3518788</v>
      </c>
      <c r="H59" s="7">
        <v>1543556</v>
      </c>
      <c r="I59" s="7">
        <v>1153443</v>
      </c>
      <c r="J59" s="7">
        <v>2365345</v>
      </c>
    </row>
    <row r="60" spans="1:10" x14ac:dyDescent="0.25">
      <c r="A60" s="3" t="s">
        <v>18</v>
      </c>
      <c r="B60" s="6" t="s">
        <v>13</v>
      </c>
      <c r="C60" s="7">
        <v>3060077</v>
      </c>
      <c r="D60" s="7">
        <v>181492</v>
      </c>
      <c r="E60" s="7">
        <v>125481</v>
      </c>
      <c r="F60" s="7">
        <v>49808</v>
      </c>
      <c r="G60" s="7">
        <v>2536645</v>
      </c>
      <c r="H60" s="7">
        <v>510667</v>
      </c>
      <c r="I60" s="7">
        <v>396628</v>
      </c>
      <c r="J60" s="7">
        <v>2140017</v>
      </c>
    </row>
    <row r="61" spans="1:10" x14ac:dyDescent="0.25">
      <c r="A61" s="3" t="s">
        <v>82</v>
      </c>
      <c r="B61" s="6" t="s">
        <v>12</v>
      </c>
      <c r="C61" s="7">
        <v>2420470</v>
      </c>
      <c r="D61" s="7">
        <v>1279004</v>
      </c>
      <c r="E61" s="7">
        <v>295326</v>
      </c>
      <c r="F61" s="7">
        <v>104151</v>
      </c>
      <c r="G61" s="7">
        <v>2331778</v>
      </c>
      <c r="H61" s="7">
        <v>15959</v>
      </c>
      <c r="I61" s="7">
        <v>990074</v>
      </c>
      <c r="J61" s="7">
        <v>1341704</v>
      </c>
    </row>
    <row r="62" spans="1:10" x14ac:dyDescent="0.25">
      <c r="A62" s="3" t="s">
        <v>22</v>
      </c>
      <c r="B62" s="6" t="s">
        <v>12</v>
      </c>
      <c r="C62" s="7">
        <v>2139953</v>
      </c>
      <c r="D62" s="7">
        <v>692507</v>
      </c>
      <c r="E62" s="7">
        <v>325928</v>
      </c>
      <c r="F62" s="7">
        <v>46951</v>
      </c>
      <c r="G62" s="7">
        <v>2632995</v>
      </c>
      <c r="H62" s="7">
        <v>1540151</v>
      </c>
      <c r="I62" s="7">
        <v>387597</v>
      </c>
      <c r="J62" s="7">
        <v>2245398</v>
      </c>
    </row>
    <row r="63" spans="1:10" x14ac:dyDescent="0.25">
      <c r="A63" s="3" t="s">
        <v>48</v>
      </c>
      <c r="B63" s="6" t="s">
        <v>14</v>
      </c>
      <c r="C63" s="7">
        <v>2019014</v>
      </c>
      <c r="D63" s="7">
        <v>742720</v>
      </c>
      <c r="E63" s="7">
        <v>358375</v>
      </c>
      <c r="F63" s="7">
        <v>114810</v>
      </c>
      <c r="G63" s="7">
        <v>1730615</v>
      </c>
      <c r="H63" s="7">
        <v>499829</v>
      </c>
      <c r="I63" s="7">
        <v>962488</v>
      </c>
      <c r="J63" s="7">
        <v>768127</v>
      </c>
    </row>
    <row r="64" spans="1:10" x14ac:dyDescent="0.25">
      <c r="A64" s="3" t="s">
        <v>25</v>
      </c>
      <c r="B64" s="6" t="s">
        <v>11</v>
      </c>
      <c r="C64" s="7">
        <v>1650143</v>
      </c>
      <c r="D64" s="7">
        <v>153813</v>
      </c>
      <c r="E64" s="7">
        <v>92229</v>
      </c>
      <c r="F64" s="7">
        <v>55492</v>
      </c>
      <c r="G64" s="7">
        <v>851208</v>
      </c>
      <c r="H64" s="7">
        <v>27753</v>
      </c>
      <c r="I64" s="7">
        <v>196693</v>
      </c>
      <c r="J64" s="7">
        <v>654515</v>
      </c>
    </row>
    <row r="65" spans="1:10" x14ac:dyDescent="0.25">
      <c r="A65" s="3" t="s">
        <v>41</v>
      </c>
      <c r="B65" s="6" t="s">
        <v>11</v>
      </c>
      <c r="C65" s="7">
        <v>1497824</v>
      </c>
      <c r="D65" s="7">
        <v>512983</v>
      </c>
      <c r="E65" s="7">
        <v>131124</v>
      </c>
      <c r="F65" s="7">
        <v>-26390</v>
      </c>
      <c r="G65" s="7">
        <v>1157185</v>
      </c>
      <c r="H65" s="7">
        <v>525424</v>
      </c>
      <c r="I65" s="7">
        <v>223736</v>
      </c>
      <c r="J65" s="7">
        <v>933449</v>
      </c>
    </row>
    <row r="66" spans="1:10" x14ac:dyDescent="0.25">
      <c r="A66" s="3" t="s">
        <v>39</v>
      </c>
      <c r="B66" s="6" t="s">
        <v>11</v>
      </c>
      <c r="C66" s="7">
        <v>1433228</v>
      </c>
      <c r="D66" s="7">
        <v>154505</v>
      </c>
      <c r="E66" s="7">
        <v>-20078</v>
      </c>
      <c r="F66" s="7">
        <v>-157428</v>
      </c>
      <c r="G66" s="7">
        <v>2737645</v>
      </c>
      <c r="H66" s="7">
        <v>1519572</v>
      </c>
      <c r="I66" s="7">
        <v>-104796</v>
      </c>
      <c r="J66" s="7">
        <v>2842441</v>
      </c>
    </row>
    <row r="67" spans="1:10" x14ac:dyDescent="0.25">
      <c r="A67" s="3" t="s">
        <v>27</v>
      </c>
      <c r="B67" s="6" t="s">
        <v>11</v>
      </c>
      <c r="C67" s="7">
        <v>1308292</v>
      </c>
      <c r="D67" s="7">
        <v>542213</v>
      </c>
      <c r="E67" s="7">
        <v>146979</v>
      </c>
      <c r="F67" s="7">
        <v>32441</v>
      </c>
      <c r="G67" s="7">
        <v>4235083</v>
      </c>
      <c r="H67" s="7">
        <v>3286374</v>
      </c>
      <c r="I67" s="7">
        <v>3477760</v>
      </c>
      <c r="J67" s="7">
        <v>757323</v>
      </c>
    </row>
    <row r="68" spans="1:10" x14ac:dyDescent="0.25">
      <c r="A68" s="3" t="s">
        <v>31</v>
      </c>
      <c r="B68" s="6" t="s">
        <v>11</v>
      </c>
      <c r="C68" s="7">
        <v>1082215</v>
      </c>
      <c r="D68" s="7">
        <v>213703</v>
      </c>
      <c r="E68" s="7">
        <v>48026</v>
      </c>
      <c r="F68" s="7">
        <v>624</v>
      </c>
      <c r="G68" s="7">
        <v>861499</v>
      </c>
      <c r="H68" s="7">
        <v>74170</v>
      </c>
      <c r="I68" s="7">
        <v>386696</v>
      </c>
      <c r="J68" s="7">
        <v>474803</v>
      </c>
    </row>
    <row r="69" spans="1:10" x14ac:dyDescent="0.25">
      <c r="A69" s="3" t="s">
        <v>28</v>
      </c>
      <c r="B69" s="6" t="s">
        <v>11</v>
      </c>
      <c r="C69" s="7">
        <v>1044122</v>
      </c>
      <c r="D69" s="7">
        <v>320905</v>
      </c>
      <c r="E69" s="7">
        <v>79073</v>
      </c>
      <c r="F69" s="7">
        <v>1411</v>
      </c>
      <c r="G69" s="7">
        <v>1309988</v>
      </c>
      <c r="H69" s="7">
        <v>592390</v>
      </c>
      <c r="I69" s="7">
        <v>459748</v>
      </c>
      <c r="J69" s="7">
        <v>850240</v>
      </c>
    </row>
    <row r="70" spans="1:10" x14ac:dyDescent="0.25">
      <c r="A70" s="3" t="s">
        <v>45</v>
      </c>
      <c r="B70" s="6" t="s">
        <v>14</v>
      </c>
      <c r="C70" s="7">
        <v>1030730</v>
      </c>
      <c r="D70" s="7">
        <v>499743</v>
      </c>
      <c r="E70" s="7">
        <v>255614</v>
      </c>
      <c r="F70" s="7">
        <v>30583</v>
      </c>
      <c r="G70" s="7">
        <v>676800</v>
      </c>
      <c r="H70" s="7">
        <v>119438</v>
      </c>
      <c r="I70" s="7">
        <v>114591</v>
      </c>
      <c r="J70" s="7">
        <v>562209</v>
      </c>
    </row>
    <row r="71" spans="1:10" x14ac:dyDescent="0.25">
      <c r="A71" s="3" t="s">
        <v>24</v>
      </c>
      <c r="B71" s="6" t="s">
        <v>12</v>
      </c>
      <c r="C71" s="7">
        <v>519297</v>
      </c>
      <c r="D71" s="7">
        <v>2671</v>
      </c>
      <c r="E71" s="7">
        <v>-24427</v>
      </c>
      <c r="F71" s="7">
        <v>-46107</v>
      </c>
      <c r="G71" s="7">
        <v>1026076</v>
      </c>
      <c r="H71" s="7">
        <v>558871</v>
      </c>
      <c r="I71" s="7">
        <v>649122</v>
      </c>
      <c r="J71" s="7">
        <v>376954</v>
      </c>
    </row>
    <row r="72" spans="1:10" x14ac:dyDescent="0.25">
      <c r="A72" s="3" t="s">
        <v>17</v>
      </c>
      <c r="B72" s="6" t="s">
        <v>11</v>
      </c>
      <c r="C72" s="6">
        <v>281831</v>
      </c>
      <c r="D72" s="6">
        <v>59556</v>
      </c>
      <c r="E72" s="6">
        <v>26364</v>
      </c>
      <c r="F72" s="6">
        <v>4604</v>
      </c>
      <c r="G72" s="6">
        <v>210837</v>
      </c>
      <c r="H72" s="6">
        <v>8820</v>
      </c>
      <c r="I72" s="6">
        <v>75693</v>
      </c>
      <c r="J72" s="6">
        <v>135144</v>
      </c>
    </row>
    <row r="73" spans="1:10" x14ac:dyDescent="0.25">
      <c r="A73" s="3" t="s">
        <v>19</v>
      </c>
      <c r="B73" s="6" t="s">
        <v>20</v>
      </c>
      <c r="C73" s="7">
        <v>70726</v>
      </c>
      <c r="D73" s="7">
        <v>31267</v>
      </c>
      <c r="E73" s="7">
        <v>31267</v>
      </c>
      <c r="F73" s="7">
        <v>4422</v>
      </c>
      <c r="G73" s="7">
        <v>368038</v>
      </c>
      <c r="H73" s="7">
        <v>171461</v>
      </c>
      <c r="I73" s="7">
        <v>320936</v>
      </c>
      <c r="J73" s="7">
        <v>47102</v>
      </c>
    </row>
    <row r="74" spans="1:10" x14ac:dyDescent="0.25">
      <c r="A74" s="3" t="s">
        <v>69</v>
      </c>
      <c r="B74" s="6" t="s">
        <v>11</v>
      </c>
      <c r="C74" s="6">
        <v>0</v>
      </c>
      <c r="D74" s="6">
        <v>-271323</v>
      </c>
      <c r="E74" s="6">
        <v>-271323</v>
      </c>
      <c r="F74" s="6">
        <v>219364</v>
      </c>
      <c r="G74" s="6">
        <v>17124288</v>
      </c>
      <c r="H74" s="6">
        <v>16231988</v>
      </c>
      <c r="I74" s="6">
        <v>3732547</v>
      </c>
      <c r="J74" s="6">
        <v>13391741</v>
      </c>
    </row>
    <row r="75" spans="1:10" x14ac:dyDescent="0.25">
      <c r="A75" s="3"/>
      <c r="B75" s="5"/>
      <c r="C75" s="7"/>
      <c r="D75" s="7"/>
      <c r="E75" s="7"/>
      <c r="F75" s="7"/>
      <c r="G75" s="7"/>
      <c r="H75" s="7"/>
      <c r="I75" s="7"/>
      <c r="J75" s="7"/>
    </row>
    <row r="76" spans="1:10" x14ac:dyDescent="0.25">
      <c r="A76" s="3" t="s">
        <v>10</v>
      </c>
      <c r="B76" s="5"/>
      <c r="C76" s="8">
        <f>SUM(C2:C74)</f>
        <v>2190537842</v>
      </c>
      <c r="D76" s="8">
        <f t="shared" ref="D76:J76" si="0">SUM(D2:D75)</f>
        <v>388627774</v>
      </c>
      <c r="E76" s="8">
        <f t="shared" si="0"/>
        <v>163036181</v>
      </c>
      <c r="F76" s="8">
        <f t="shared" si="0"/>
        <v>36980278</v>
      </c>
      <c r="G76" s="8">
        <f t="shared" si="0"/>
        <v>2460167497</v>
      </c>
      <c r="H76" s="8">
        <f t="shared" si="0"/>
        <v>793903277</v>
      </c>
      <c r="I76" s="8">
        <f t="shared" si="0"/>
        <v>1251286641</v>
      </c>
      <c r="J76" s="8">
        <f t="shared" si="0"/>
        <v>1208880856</v>
      </c>
    </row>
  </sheetData>
  <sortState xmlns:xlrd2="http://schemas.microsoft.com/office/spreadsheetml/2017/richdata2" ref="A2:J74">
    <sortCondition descending="1" ref="C2:C74"/>
  </sortState>
  <conditionalFormatting sqref="A1:J1">
    <cfRule type="cellIs" dxfId="2" priority="1" operator="equal">
      <formula>#REF!=""</formula>
    </cfRule>
  </conditionalFormatting>
  <pageMargins left="0.7" right="0.7" top="0.75" bottom="0.75" header="0.3" footer="0.3"/>
  <pageSetup paperSize="8" scale="83" orientation="landscape" r:id="rId1"/>
  <headerFooter>
    <oddHeader>&amp;L&amp;"Century Gothic,Grassetto"Bilanci d'Acciaio 2020&amp;C&amp;"Century Gothic,Grassetto"Aziende Lecco</oddHeader>
    <oddFooter>&amp;C&amp;"Century Gothic,Grassetto"Dati a cura dell’Ufficio Studi siderweb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6"/>
  <sheetViews>
    <sheetView workbookViewId="0">
      <pane ySplit="1" topLeftCell="A2" activePane="bottomLeft" state="frozen"/>
      <selection pane="bottomLeft" activeCell="B50" sqref="B50:B51"/>
    </sheetView>
  </sheetViews>
  <sheetFormatPr defaultRowHeight="15" x14ac:dyDescent="0.25"/>
  <cols>
    <col min="1" max="1" width="49.5703125" style="4" customWidth="1"/>
    <col min="2" max="2" width="45.5703125" style="12" bestFit="1" customWidth="1"/>
    <col min="3" max="3" width="14.42578125" style="12" bestFit="1" customWidth="1"/>
    <col min="4" max="4" width="14.28515625" style="12" bestFit="1" customWidth="1"/>
    <col min="5" max="6" width="12.5703125" style="12" bestFit="1" customWidth="1"/>
    <col min="7" max="10" width="14.42578125" style="12" bestFit="1" customWidth="1"/>
    <col min="11" max="11" width="22.7109375" customWidth="1"/>
  </cols>
  <sheetData>
    <row r="1" spans="1:11" ht="25.5" x14ac:dyDescent="0.25">
      <c r="A1" s="2" t="s">
        <v>2</v>
      </c>
      <c r="B1" s="1" t="s">
        <v>3</v>
      </c>
      <c r="C1" s="1" t="s">
        <v>4</v>
      </c>
      <c r="D1" s="1" t="s">
        <v>5</v>
      </c>
      <c r="E1" s="1" t="s">
        <v>0</v>
      </c>
      <c r="F1" s="1" t="s">
        <v>6</v>
      </c>
      <c r="G1" s="1" t="s">
        <v>7</v>
      </c>
      <c r="H1" s="1" t="s">
        <v>1</v>
      </c>
      <c r="I1" s="1" t="s">
        <v>8</v>
      </c>
      <c r="J1" s="1" t="s">
        <v>9</v>
      </c>
    </row>
    <row r="2" spans="1:11" x14ac:dyDescent="0.25">
      <c r="A2" s="3" t="s">
        <v>56</v>
      </c>
      <c r="B2" s="10" t="s">
        <v>13</v>
      </c>
      <c r="C2" s="9">
        <v>635777395</v>
      </c>
      <c r="D2" s="9">
        <v>37940213</v>
      </c>
      <c r="E2" s="10">
        <v>28809771</v>
      </c>
      <c r="F2" s="10">
        <v>14214235</v>
      </c>
      <c r="G2" s="9">
        <v>356931722</v>
      </c>
      <c r="H2" s="11">
        <v>29569233</v>
      </c>
      <c r="I2" s="10">
        <v>77429807</v>
      </c>
      <c r="J2" s="10">
        <v>279501915</v>
      </c>
    </row>
    <row r="3" spans="1:11" x14ac:dyDescent="0.25">
      <c r="A3" s="3" t="s">
        <v>77</v>
      </c>
      <c r="B3" s="10" t="s">
        <v>11</v>
      </c>
      <c r="C3" s="9">
        <v>401834715</v>
      </c>
      <c r="D3" s="9">
        <v>82815053</v>
      </c>
      <c r="E3" s="10">
        <v>36751246</v>
      </c>
      <c r="F3" s="10">
        <v>17670807</v>
      </c>
      <c r="G3" s="9">
        <v>411496841</v>
      </c>
      <c r="H3" s="11">
        <v>138412708</v>
      </c>
      <c r="I3" s="10">
        <v>128751230</v>
      </c>
      <c r="J3" s="10">
        <v>282745611</v>
      </c>
    </row>
    <row r="4" spans="1:11" x14ac:dyDescent="0.25">
      <c r="A4" s="3" t="s">
        <v>68</v>
      </c>
      <c r="B4" s="10" t="s">
        <v>11</v>
      </c>
      <c r="C4" s="9">
        <v>123425832</v>
      </c>
      <c r="D4" s="9">
        <v>30872240</v>
      </c>
      <c r="E4" s="10">
        <v>17955345</v>
      </c>
      <c r="F4" s="10">
        <v>9256644</v>
      </c>
      <c r="G4" s="9">
        <v>104791809</v>
      </c>
      <c r="H4" s="11">
        <v>38483877</v>
      </c>
      <c r="I4" s="10">
        <v>43905276</v>
      </c>
      <c r="J4" s="10">
        <v>60886533</v>
      </c>
      <c r="K4" s="5"/>
    </row>
    <row r="5" spans="1:11" x14ac:dyDescent="0.25">
      <c r="A5" s="3" t="s">
        <v>51</v>
      </c>
      <c r="B5" s="10" t="s">
        <v>11</v>
      </c>
      <c r="C5" s="9">
        <v>100212554</v>
      </c>
      <c r="D5" s="9">
        <v>3957209</v>
      </c>
      <c r="E5" s="10">
        <v>3033619</v>
      </c>
      <c r="F5" s="10">
        <v>1561595</v>
      </c>
      <c r="G5" s="9">
        <v>92076728</v>
      </c>
      <c r="H5" s="11">
        <v>32720232</v>
      </c>
      <c r="I5" s="10">
        <v>11447866</v>
      </c>
      <c r="J5" s="10">
        <v>80628862</v>
      </c>
    </row>
    <row r="6" spans="1:11" x14ac:dyDescent="0.25">
      <c r="A6" s="3" t="s">
        <v>75</v>
      </c>
      <c r="B6" s="10" t="s">
        <v>11</v>
      </c>
      <c r="C6" s="9">
        <v>91956744</v>
      </c>
      <c r="D6" s="9">
        <v>27570803</v>
      </c>
      <c r="E6" s="10">
        <v>15912981</v>
      </c>
      <c r="F6" s="10">
        <v>5146446</v>
      </c>
      <c r="G6" s="9">
        <v>186407014</v>
      </c>
      <c r="H6" s="11">
        <v>66165213</v>
      </c>
      <c r="I6" s="10">
        <v>152651588</v>
      </c>
      <c r="J6" s="10">
        <v>33755426</v>
      </c>
    </row>
    <row r="7" spans="1:11" x14ac:dyDescent="0.25">
      <c r="A7" s="3" t="s">
        <v>59</v>
      </c>
      <c r="B7" s="10" t="s">
        <v>11</v>
      </c>
      <c r="C7" s="9">
        <v>91710998</v>
      </c>
      <c r="D7" s="9">
        <v>24012242</v>
      </c>
      <c r="E7" s="10">
        <v>-4522429</v>
      </c>
      <c r="F7" s="10">
        <v>229588</v>
      </c>
      <c r="G7" s="9">
        <v>531291329</v>
      </c>
      <c r="H7" s="11">
        <v>179272579</v>
      </c>
      <c r="I7" s="10">
        <v>339715726</v>
      </c>
      <c r="J7" s="10">
        <v>191575603</v>
      </c>
    </row>
    <row r="8" spans="1:11" x14ac:dyDescent="0.25">
      <c r="A8" s="3" t="s">
        <v>83</v>
      </c>
      <c r="B8" s="10" t="s">
        <v>11</v>
      </c>
      <c r="C8" s="9">
        <v>90824041</v>
      </c>
      <c r="D8" s="9">
        <v>20054419</v>
      </c>
      <c r="E8" s="10">
        <v>12231916</v>
      </c>
      <c r="F8" s="10">
        <v>6519359</v>
      </c>
      <c r="G8" s="9">
        <v>111923204</v>
      </c>
      <c r="H8" s="11">
        <v>52082678</v>
      </c>
      <c r="I8" s="10">
        <v>60345606</v>
      </c>
      <c r="J8" s="10">
        <v>51577598</v>
      </c>
    </row>
    <row r="9" spans="1:11" x14ac:dyDescent="0.25">
      <c r="A9" s="3" t="s">
        <v>53</v>
      </c>
      <c r="B9" s="10" t="s">
        <v>11</v>
      </c>
      <c r="C9" s="9">
        <v>56394860</v>
      </c>
      <c r="D9" s="9">
        <v>19897135</v>
      </c>
      <c r="E9" s="10">
        <v>6491933</v>
      </c>
      <c r="F9" s="10">
        <v>1633833</v>
      </c>
      <c r="G9" s="9">
        <v>41263352</v>
      </c>
      <c r="H9" s="11">
        <v>9882193</v>
      </c>
      <c r="I9" s="10">
        <v>13271475</v>
      </c>
      <c r="J9" s="10">
        <v>27991877</v>
      </c>
    </row>
    <row r="10" spans="1:11" x14ac:dyDescent="0.25">
      <c r="A10" s="3" t="s">
        <v>71</v>
      </c>
      <c r="B10" s="10" t="s">
        <v>11</v>
      </c>
      <c r="C10" s="9">
        <v>55082706</v>
      </c>
      <c r="D10" s="9">
        <v>9073369</v>
      </c>
      <c r="E10" s="10">
        <v>5230989</v>
      </c>
      <c r="F10" s="10">
        <v>2865139</v>
      </c>
      <c r="G10" s="9">
        <v>41810008</v>
      </c>
      <c r="H10" s="11">
        <v>10388316</v>
      </c>
      <c r="I10" s="10">
        <v>15843457</v>
      </c>
      <c r="J10" s="10">
        <v>25966551</v>
      </c>
    </row>
    <row r="11" spans="1:11" x14ac:dyDescent="0.25">
      <c r="A11" s="3" t="s">
        <v>58</v>
      </c>
      <c r="B11" s="10" t="s">
        <v>11</v>
      </c>
      <c r="C11" s="9">
        <v>51583645</v>
      </c>
      <c r="D11" s="9">
        <v>17895498</v>
      </c>
      <c r="E11" s="10">
        <v>9683227</v>
      </c>
      <c r="F11" s="10">
        <v>4237428</v>
      </c>
      <c r="G11" s="9">
        <v>84805601</v>
      </c>
      <c r="H11" s="11">
        <v>28658295</v>
      </c>
      <c r="I11" s="10">
        <v>67339798</v>
      </c>
      <c r="J11" s="10">
        <v>17465803</v>
      </c>
    </row>
    <row r="12" spans="1:11" x14ac:dyDescent="0.25">
      <c r="A12" s="3" t="s">
        <v>66</v>
      </c>
      <c r="B12" s="10" t="s">
        <v>11</v>
      </c>
      <c r="C12" s="9">
        <v>47680001</v>
      </c>
      <c r="D12" s="9">
        <v>11210540</v>
      </c>
      <c r="E12" s="10">
        <v>4766744</v>
      </c>
      <c r="F12" s="10">
        <v>1833614</v>
      </c>
      <c r="G12" s="9">
        <v>46483472</v>
      </c>
      <c r="H12" s="11">
        <v>22735269</v>
      </c>
      <c r="I12" s="10">
        <v>24599139</v>
      </c>
      <c r="J12" s="10">
        <v>21884333</v>
      </c>
    </row>
    <row r="13" spans="1:11" x14ac:dyDescent="0.25">
      <c r="A13" s="3" t="s">
        <v>76</v>
      </c>
      <c r="B13" s="10" t="s">
        <v>11</v>
      </c>
      <c r="C13" s="9">
        <v>45814934</v>
      </c>
      <c r="D13" s="9">
        <v>13118204</v>
      </c>
      <c r="E13" s="10">
        <v>8143436</v>
      </c>
      <c r="F13" s="10">
        <v>2362693</v>
      </c>
      <c r="G13" s="9">
        <v>46254852</v>
      </c>
      <c r="H13" s="11">
        <v>10789511</v>
      </c>
      <c r="I13" s="10">
        <v>20584640</v>
      </c>
      <c r="J13" s="10">
        <v>25670212</v>
      </c>
    </row>
    <row r="14" spans="1:11" x14ac:dyDescent="0.25">
      <c r="A14" s="3" t="s">
        <v>86</v>
      </c>
      <c r="B14" s="10" t="s">
        <v>11</v>
      </c>
      <c r="C14" s="9">
        <v>37197080</v>
      </c>
      <c r="D14" s="9">
        <v>4156603</v>
      </c>
      <c r="E14" s="10">
        <v>1600741</v>
      </c>
      <c r="F14" s="10">
        <v>690491</v>
      </c>
      <c r="G14" s="9">
        <v>28504141</v>
      </c>
      <c r="H14" s="11">
        <v>2979486</v>
      </c>
      <c r="I14" s="10">
        <v>17446782</v>
      </c>
      <c r="J14" s="10">
        <v>11057359</v>
      </c>
    </row>
    <row r="15" spans="1:11" x14ac:dyDescent="0.25">
      <c r="A15" s="3" t="s">
        <v>79</v>
      </c>
      <c r="B15" s="10" t="s">
        <v>11</v>
      </c>
      <c r="C15" s="9">
        <v>33688484</v>
      </c>
      <c r="D15" s="9">
        <v>7952261</v>
      </c>
      <c r="E15" s="10">
        <v>3363250</v>
      </c>
      <c r="F15" s="10">
        <v>1841289</v>
      </c>
      <c r="G15" s="9">
        <v>18294126</v>
      </c>
      <c r="H15" s="11">
        <v>1715870</v>
      </c>
      <c r="I15" s="10">
        <v>2989166</v>
      </c>
      <c r="J15" s="10">
        <v>15304960</v>
      </c>
    </row>
    <row r="16" spans="1:11" x14ac:dyDescent="0.25">
      <c r="A16" s="3" t="s">
        <v>78</v>
      </c>
      <c r="B16" s="10" t="s">
        <v>11</v>
      </c>
      <c r="C16" s="9">
        <v>31544307</v>
      </c>
      <c r="D16" s="9">
        <v>9931323</v>
      </c>
      <c r="E16" s="10">
        <v>3604597</v>
      </c>
      <c r="F16" s="10">
        <v>3117276</v>
      </c>
      <c r="G16" s="9">
        <v>21317493</v>
      </c>
      <c r="H16" s="11">
        <v>2719326</v>
      </c>
      <c r="I16" s="10">
        <v>5508330</v>
      </c>
      <c r="J16" s="10">
        <v>15809163</v>
      </c>
    </row>
    <row r="17" spans="1:11" x14ac:dyDescent="0.25">
      <c r="A17" s="3" t="s">
        <v>64</v>
      </c>
      <c r="B17" s="10" t="s">
        <v>20</v>
      </c>
      <c r="C17" s="9">
        <v>29514751</v>
      </c>
      <c r="D17" s="9">
        <v>1638495</v>
      </c>
      <c r="E17" s="10">
        <v>957764</v>
      </c>
      <c r="F17" s="10">
        <v>22705</v>
      </c>
      <c r="G17" s="9">
        <v>14188350</v>
      </c>
      <c r="H17" s="11">
        <v>4692167</v>
      </c>
      <c r="I17" s="10">
        <v>3324651</v>
      </c>
      <c r="J17" s="10">
        <v>10863699</v>
      </c>
    </row>
    <row r="18" spans="1:11" x14ac:dyDescent="0.25">
      <c r="A18" s="3" t="s">
        <v>67</v>
      </c>
      <c r="B18" s="10" t="s">
        <v>11</v>
      </c>
      <c r="C18" s="9">
        <v>28523422</v>
      </c>
      <c r="D18" s="9">
        <v>7364011</v>
      </c>
      <c r="E18" s="10">
        <v>4124872</v>
      </c>
      <c r="F18" s="10">
        <v>2390464</v>
      </c>
      <c r="G18" s="9">
        <v>27467916</v>
      </c>
      <c r="H18" s="11">
        <v>4340714</v>
      </c>
      <c r="I18" s="10">
        <v>19118195</v>
      </c>
      <c r="J18" s="10">
        <v>8349721</v>
      </c>
    </row>
    <row r="19" spans="1:11" x14ac:dyDescent="0.25">
      <c r="A19" s="3" t="s">
        <v>74</v>
      </c>
      <c r="B19" s="10" t="s">
        <v>13</v>
      </c>
      <c r="C19" s="9">
        <v>27220077</v>
      </c>
      <c r="D19" s="9">
        <v>2287040</v>
      </c>
      <c r="E19" s="10">
        <v>1018156</v>
      </c>
      <c r="F19" s="10">
        <v>263802</v>
      </c>
      <c r="G19" s="9">
        <v>20774298</v>
      </c>
      <c r="H19" s="11">
        <v>1645207</v>
      </c>
      <c r="I19" s="10">
        <v>4112892</v>
      </c>
      <c r="J19" s="10">
        <v>16661406</v>
      </c>
      <c r="K19" s="5"/>
    </row>
    <row r="20" spans="1:11" x14ac:dyDescent="0.25">
      <c r="A20" s="3" t="s">
        <v>63</v>
      </c>
      <c r="B20" s="10" t="s">
        <v>13</v>
      </c>
      <c r="C20" s="9">
        <v>25845636</v>
      </c>
      <c r="D20" s="9">
        <v>1987827</v>
      </c>
      <c r="E20" s="10">
        <v>877107</v>
      </c>
      <c r="F20" s="10">
        <v>203036</v>
      </c>
      <c r="G20" s="9">
        <v>19849290</v>
      </c>
      <c r="H20" s="11">
        <v>4926751</v>
      </c>
      <c r="I20" s="10">
        <v>6469575</v>
      </c>
      <c r="J20" s="10">
        <v>13379715</v>
      </c>
    </row>
    <row r="21" spans="1:11" x14ac:dyDescent="0.25">
      <c r="A21" s="3" t="s">
        <v>54</v>
      </c>
      <c r="B21" s="10" t="s">
        <v>13</v>
      </c>
      <c r="C21" s="9">
        <v>24938257</v>
      </c>
      <c r="D21" s="9">
        <v>14290593</v>
      </c>
      <c r="E21" s="10">
        <v>6587259</v>
      </c>
      <c r="F21" s="10">
        <v>2872601</v>
      </c>
      <c r="G21" s="9">
        <v>34517525</v>
      </c>
      <c r="H21" s="11">
        <v>24129265</v>
      </c>
      <c r="I21" s="10">
        <v>23573526</v>
      </c>
      <c r="J21" s="10">
        <v>10943999</v>
      </c>
    </row>
    <row r="22" spans="1:11" x14ac:dyDescent="0.25">
      <c r="A22" s="3" t="s">
        <v>52</v>
      </c>
      <c r="B22" s="10" t="s">
        <v>20</v>
      </c>
      <c r="C22" s="9">
        <v>24323813</v>
      </c>
      <c r="D22" s="9">
        <v>2874157</v>
      </c>
      <c r="E22" s="10">
        <v>2169220</v>
      </c>
      <c r="F22" s="10">
        <v>1425786</v>
      </c>
      <c r="G22" s="9">
        <v>22608266</v>
      </c>
      <c r="H22" s="11">
        <v>4189519</v>
      </c>
      <c r="I22" s="10">
        <v>17780026</v>
      </c>
      <c r="J22" s="10">
        <v>4828240</v>
      </c>
    </row>
    <row r="23" spans="1:11" x14ac:dyDescent="0.25">
      <c r="A23" s="3" t="s">
        <v>49</v>
      </c>
      <c r="B23" s="10" t="s">
        <v>20</v>
      </c>
      <c r="C23" s="9">
        <v>23494174</v>
      </c>
      <c r="D23" s="9">
        <v>47517</v>
      </c>
      <c r="E23" s="10">
        <v>-732499</v>
      </c>
      <c r="F23" s="10">
        <v>-768419</v>
      </c>
      <c r="G23" s="9">
        <v>12119955</v>
      </c>
      <c r="H23" s="11">
        <v>3655033</v>
      </c>
      <c r="I23" s="10">
        <v>2527792</v>
      </c>
      <c r="J23" s="10">
        <v>9592163</v>
      </c>
    </row>
    <row r="24" spans="1:11" x14ac:dyDescent="0.25">
      <c r="A24" s="3" t="s">
        <v>84</v>
      </c>
      <c r="B24" s="10" t="s">
        <v>11</v>
      </c>
      <c r="C24" s="9">
        <v>21477288</v>
      </c>
      <c r="D24" s="9">
        <v>3868415</v>
      </c>
      <c r="E24" s="10">
        <v>2278497</v>
      </c>
      <c r="F24" s="10">
        <v>1477938</v>
      </c>
      <c r="G24" s="9">
        <v>29294663</v>
      </c>
      <c r="H24" s="11">
        <v>2293246</v>
      </c>
      <c r="I24" s="10">
        <v>24368231</v>
      </c>
      <c r="J24" s="10">
        <v>4926432</v>
      </c>
    </row>
    <row r="25" spans="1:11" x14ac:dyDescent="0.25">
      <c r="A25" s="3" t="s">
        <v>55</v>
      </c>
      <c r="B25" s="10" t="s">
        <v>11</v>
      </c>
      <c r="C25" s="9">
        <v>17115036</v>
      </c>
      <c r="D25" s="9">
        <v>3663714</v>
      </c>
      <c r="E25" s="10">
        <v>1834435</v>
      </c>
      <c r="F25" s="10">
        <v>830575</v>
      </c>
      <c r="G25" s="9">
        <v>21389456</v>
      </c>
      <c r="H25" s="11">
        <v>2179014</v>
      </c>
      <c r="I25" s="10">
        <v>16151611</v>
      </c>
      <c r="J25" s="10">
        <v>5237845</v>
      </c>
    </row>
    <row r="26" spans="1:11" x14ac:dyDescent="0.25">
      <c r="A26" s="3" t="s">
        <v>73</v>
      </c>
      <c r="B26" s="10" t="s">
        <v>11</v>
      </c>
      <c r="C26" s="9">
        <v>16214118</v>
      </c>
      <c r="D26" s="9">
        <v>2169176</v>
      </c>
      <c r="E26" s="10">
        <v>467975</v>
      </c>
      <c r="F26" s="10">
        <v>-8480</v>
      </c>
      <c r="G26" s="9">
        <v>10601858</v>
      </c>
      <c r="H26" s="11">
        <v>3183398</v>
      </c>
      <c r="I26" s="10">
        <v>1182750</v>
      </c>
      <c r="J26" s="10">
        <v>9419108</v>
      </c>
    </row>
    <row r="27" spans="1:11" x14ac:dyDescent="0.25">
      <c r="A27" s="3" t="s">
        <v>61</v>
      </c>
      <c r="B27" s="10" t="s">
        <v>11</v>
      </c>
      <c r="C27" s="9">
        <v>15992886</v>
      </c>
      <c r="D27" s="9">
        <v>4018797</v>
      </c>
      <c r="E27" s="10">
        <v>2060293</v>
      </c>
      <c r="F27" s="10">
        <v>503623</v>
      </c>
      <c r="G27" s="9">
        <v>15323028</v>
      </c>
      <c r="H27" s="11">
        <v>4255038</v>
      </c>
      <c r="I27" s="10">
        <v>4237720</v>
      </c>
      <c r="J27" s="10">
        <v>11085308</v>
      </c>
    </row>
    <row r="28" spans="1:11" x14ac:dyDescent="0.25">
      <c r="A28" s="3" t="s">
        <v>88</v>
      </c>
      <c r="B28" s="10" t="s">
        <v>11</v>
      </c>
      <c r="C28" s="9">
        <v>14499035</v>
      </c>
      <c r="D28" s="9">
        <v>1549157</v>
      </c>
      <c r="E28" s="10">
        <v>545689</v>
      </c>
      <c r="F28" s="10">
        <v>124353</v>
      </c>
      <c r="G28" s="9">
        <v>15018877</v>
      </c>
      <c r="H28" s="11">
        <v>1427056</v>
      </c>
      <c r="I28" s="10">
        <v>6331427</v>
      </c>
      <c r="J28" s="10">
        <v>8687450</v>
      </c>
    </row>
    <row r="29" spans="1:11" x14ac:dyDescent="0.25">
      <c r="A29" s="3" t="s">
        <v>57</v>
      </c>
      <c r="B29" s="10" t="s">
        <v>11</v>
      </c>
      <c r="C29" s="9">
        <v>13356222</v>
      </c>
      <c r="D29" s="9">
        <v>6498720</v>
      </c>
      <c r="E29" s="10">
        <v>1612300</v>
      </c>
      <c r="F29" s="10">
        <v>536627</v>
      </c>
      <c r="G29" s="9">
        <v>18415742</v>
      </c>
      <c r="H29" s="11">
        <v>6771723</v>
      </c>
      <c r="I29" s="10">
        <v>14272514</v>
      </c>
      <c r="J29" s="10">
        <v>4143228</v>
      </c>
    </row>
    <row r="30" spans="1:11" x14ac:dyDescent="0.25">
      <c r="A30" s="3" t="s">
        <v>85</v>
      </c>
      <c r="B30" s="10" t="s">
        <v>11</v>
      </c>
      <c r="C30" s="9">
        <v>11964389</v>
      </c>
      <c r="D30" s="9">
        <v>2750276</v>
      </c>
      <c r="E30" s="10">
        <v>1882725</v>
      </c>
      <c r="F30" s="10">
        <v>872869</v>
      </c>
      <c r="G30" s="9">
        <v>13048051</v>
      </c>
      <c r="H30" s="11">
        <v>5287296</v>
      </c>
      <c r="I30" s="10">
        <v>10673470</v>
      </c>
      <c r="J30" s="10">
        <v>2374581</v>
      </c>
    </row>
    <row r="31" spans="1:11" x14ac:dyDescent="0.25">
      <c r="A31" s="3" t="s">
        <v>60</v>
      </c>
      <c r="B31" s="10" t="s">
        <v>11</v>
      </c>
      <c r="C31" s="9">
        <v>11222568</v>
      </c>
      <c r="D31" s="9">
        <v>2940863</v>
      </c>
      <c r="E31" s="10">
        <v>834712</v>
      </c>
      <c r="F31" s="10">
        <v>378377</v>
      </c>
      <c r="G31" s="9">
        <v>10358533</v>
      </c>
      <c r="H31" s="11">
        <v>4701874</v>
      </c>
      <c r="I31" s="10">
        <v>2224990</v>
      </c>
      <c r="J31" s="10">
        <v>8133543</v>
      </c>
    </row>
    <row r="32" spans="1:11" x14ac:dyDescent="0.25">
      <c r="A32" s="3" t="s">
        <v>72</v>
      </c>
      <c r="B32" s="10" t="s">
        <v>11</v>
      </c>
      <c r="C32" s="9">
        <v>10789477</v>
      </c>
      <c r="D32" s="9">
        <v>1944413</v>
      </c>
      <c r="E32" s="10">
        <v>475382</v>
      </c>
      <c r="F32" s="10">
        <v>33886</v>
      </c>
      <c r="G32" s="9">
        <v>9557015</v>
      </c>
      <c r="H32" s="11">
        <v>1781111</v>
      </c>
      <c r="I32" s="10">
        <v>1066436</v>
      </c>
      <c r="J32" s="10">
        <v>8490579</v>
      </c>
    </row>
    <row r="33" spans="1:10" x14ac:dyDescent="0.25">
      <c r="A33" s="3" t="s">
        <v>70</v>
      </c>
      <c r="B33" s="10" t="s">
        <v>11</v>
      </c>
      <c r="C33" s="9">
        <v>10661673</v>
      </c>
      <c r="D33" s="9">
        <v>945274</v>
      </c>
      <c r="E33" s="10">
        <v>344518</v>
      </c>
      <c r="F33" s="10">
        <v>79766</v>
      </c>
      <c r="G33" s="9">
        <v>5834414</v>
      </c>
      <c r="H33" s="11">
        <v>1896960</v>
      </c>
      <c r="I33" s="10">
        <v>2276392</v>
      </c>
      <c r="J33" s="10">
        <v>3558022</v>
      </c>
    </row>
    <row r="34" spans="1:10" x14ac:dyDescent="0.25">
      <c r="A34" s="3" t="s">
        <v>50</v>
      </c>
      <c r="B34" s="10" t="s">
        <v>11</v>
      </c>
      <c r="C34" s="9">
        <v>10462216</v>
      </c>
      <c r="D34" s="9">
        <v>3680311</v>
      </c>
      <c r="E34" s="10">
        <v>2698063</v>
      </c>
      <c r="F34" s="10">
        <v>1572010</v>
      </c>
      <c r="G34" s="9">
        <v>8895713</v>
      </c>
      <c r="H34" s="11">
        <v>996805</v>
      </c>
      <c r="I34" s="10">
        <v>3608194</v>
      </c>
      <c r="J34" s="10">
        <v>5287519</v>
      </c>
    </row>
    <row r="35" spans="1:10" x14ac:dyDescent="0.25">
      <c r="A35" s="3" t="s">
        <v>82</v>
      </c>
      <c r="B35" s="10" t="s">
        <v>12</v>
      </c>
      <c r="C35" s="9">
        <v>10439047</v>
      </c>
      <c r="D35" s="9">
        <v>1586790</v>
      </c>
      <c r="E35" s="10">
        <v>620724</v>
      </c>
      <c r="F35" s="10">
        <v>350713</v>
      </c>
      <c r="G35" s="9">
        <v>4285560</v>
      </c>
      <c r="H35" s="11">
        <v>16992</v>
      </c>
      <c r="I35" s="10">
        <v>2028636</v>
      </c>
      <c r="J35" s="10">
        <v>2256924</v>
      </c>
    </row>
    <row r="36" spans="1:10" x14ac:dyDescent="0.25">
      <c r="A36" s="3" t="s">
        <v>81</v>
      </c>
      <c r="B36" s="10" t="s">
        <v>11</v>
      </c>
      <c r="C36" s="9">
        <v>9972929</v>
      </c>
      <c r="D36" s="9">
        <v>2464911</v>
      </c>
      <c r="E36" s="10">
        <v>1421481</v>
      </c>
      <c r="F36" s="10">
        <v>444935</v>
      </c>
      <c r="G36" s="9">
        <v>14148003</v>
      </c>
      <c r="H36" s="11">
        <v>1534541</v>
      </c>
      <c r="I36" s="10">
        <v>8331052</v>
      </c>
      <c r="J36" s="10">
        <v>5816951</v>
      </c>
    </row>
    <row r="37" spans="1:10" x14ac:dyDescent="0.25">
      <c r="A37" s="3" t="s">
        <v>62</v>
      </c>
      <c r="B37" s="10" t="s">
        <v>14</v>
      </c>
      <c r="C37" s="9">
        <v>9662470</v>
      </c>
      <c r="D37" s="9">
        <v>3944979</v>
      </c>
      <c r="E37" s="10">
        <v>815782</v>
      </c>
      <c r="F37" s="10">
        <v>143622</v>
      </c>
      <c r="G37" s="9">
        <v>6253312</v>
      </c>
      <c r="H37" s="11">
        <v>1460076</v>
      </c>
      <c r="I37" s="10">
        <v>1297779</v>
      </c>
      <c r="J37" s="10">
        <v>4955533</v>
      </c>
    </row>
    <row r="38" spans="1:10" x14ac:dyDescent="0.25">
      <c r="A38" s="3" t="s">
        <v>80</v>
      </c>
      <c r="B38" s="10" t="s">
        <v>20</v>
      </c>
      <c r="C38" s="9">
        <v>9607603</v>
      </c>
      <c r="D38" s="9">
        <v>740575</v>
      </c>
      <c r="E38" s="10">
        <v>307164</v>
      </c>
      <c r="F38" s="10">
        <v>155133</v>
      </c>
      <c r="G38" s="9">
        <v>5357546</v>
      </c>
      <c r="H38" s="11">
        <v>1196641</v>
      </c>
      <c r="I38" s="10">
        <v>1188707</v>
      </c>
      <c r="J38" s="10">
        <v>4168839</v>
      </c>
    </row>
    <row r="39" spans="1:10" x14ac:dyDescent="0.25">
      <c r="A39" s="3" t="s">
        <v>30</v>
      </c>
      <c r="B39" s="10" t="s">
        <v>11</v>
      </c>
      <c r="C39" s="9">
        <v>9064951</v>
      </c>
      <c r="D39" s="9">
        <v>3716195</v>
      </c>
      <c r="E39" s="10">
        <v>2142620</v>
      </c>
      <c r="F39" s="10">
        <v>1102868</v>
      </c>
      <c r="G39" s="9">
        <v>10889717</v>
      </c>
      <c r="H39" s="11">
        <v>4557916</v>
      </c>
      <c r="I39" s="10">
        <v>6125160</v>
      </c>
      <c r="J39" s="10">
        <v>4764557</v>
      </c>
    </row>
    <row r="40" spans="1:10" x14ac:dyDescent="0.25">
      <c r="A40" s="3" t="s">
        <v>87</v>
      </c>
      <c r="B40" s="10" t="s">
        <v>11</v>
      </c>
      <c r="C40" s="9">
        <v>8885230</v>
      </c>
      <c r="D40" s="9">
        <v>2308157</v>
      </c>
      <c r="E40" s="10">
        <v>978713</v>
      </c>
      <c r="F40" s="10">
        <v>355408</v>
      </c>
      <c r="G40" s="9">
        <v>14245916</v>
      </c>
      <c r="H40" s="11">
        <v>5666092</v>
      </c>
      <c r="I40" s="10">
        <v>11145501</v>
      </c>
      <c r="J40" s="10">
        <v>3100415</v>
      </c>
    </row>
    <row r="41" spans="1:10" x14ac:dyDescent="0.25">
      <c r="A41" s="3" t="s">
        <v>26</v>
      </c>
      <c r="B41" s="10" t="s">
        <v>11</v>
      </c>
      <c r="C41" s="9">
        <v>8329673</v>
      </c>
      <c r="D41" s="9">
        <v>1814603</v>
      </c>
      <c r="E41" s="10">
        <v>895294</v>
      </c>
      <c r="F41" s="10">
        <v>341938</v>
      </c>
      <c r="G41" s="9">
        <v>7572383</v>
      </c>
      <c r="H41" s="11">
        <v>2587381</v>
      </c>
      <c r="I41" s="10">
        <v>4881816</v>
      </c>
      <c r="J41" s="10">
        <v>2690567</v>
      </c>
    </row>
    <row r="42" spans="1:10" x14ac:dyDescent="0.25">
      <c r="A42" s="3" t="s">
        <v>65</v>
      </c>
      <c r="B42" s="10" t="s">
        <v>11</v>
      </c>
      <c r="C42" s="9">
        <v>8190616</v>
      </c>
      <c r="D42" s="9">
        <v>1192411</v>
      </c>
      <c r="E42" s="10">
        <v>516721</v>
      </c>
      <c r="F42" s="10">
        <v>52124</v>
      </c>
      <c r="G42" s="9">
        <v>24274869</v>
      </c>
      <c r="H42" s="11">
        <v>19804035</v>
      </c>
      <c r="I42" s="10">
        <v>21979216</v>
      </c>
      <c r="J42" s="10">
        <v>2295653</v>
      </c>
    </row>
    <row r="43" spans="1:10" x14ac:dyDescent="0.25">
      <c r="A43" s="3" t="s">
        <v>36</v>
      </c>
      <c r="B43" s="10" t="s">
        <v>11</v>
      </c>
      <c r="C43" s="9">
        <v>8049994</v>
      </c>
      <c r="D43" s="9">
        <v>2594013</v>
      </c>
      <c r="E43" s="10">
        <v>1035186</v>
      </c>
      <c r="F43" s="10">
        <v>481565</v>
      </c>
      <c r="G43" s="9">
        <v>4178661</v>
      </c>
      <c r="H43" s="11">
        <v>176848</v>
      </c>
      <c r="I43" s="10">
        <v>1210986</v>
      </c>
      <c r="J43" s="10">
        <v>2967675</v>
      </c>
    </row>
    <row r="44" spans="1:10" x14ac:dyDescent="0.25">
      <c r="A44" s="3" t="s">
        <v>32</v>
      </c>
      <c r="B44" s="10" t="s">
        <v>11</v>
      </c>
      <c r="C44" s="9">
        <v>7875126</v>
      </c>
      <c r="D44" s="9">
        <v>977148</v>
      </c>
      <c r="E44" s="10">
        <v>128837</v>
      </c>
      <c r="F44" s="10">
        <v>7488</v>
      </c>
      <c r="G44" s="9">
        <v>6492410</v>
      </c>
      <c r="H44" s="11">
        <v>1197420</v>
      </c>
      <c r="I44" s="10">
        <v>2583513</v>
      </c>
      <c r="J44" s="10">
        <v>3908897</v>
      </c>
    </row>
    <row r="45" spans="1:10" x14ac:dyDescent="0.25">
      <c r="A45" s="3" t="s">
        <v>29</v>
      </c>
      <c r="B45" s="10" t="s">
        <v>11</v>
      </c>
      <c r="C45" s="9">
        <v>7524158</v>
      </c>
      <c r="D45" s="9">
        <v>2084969</v>
      </c>
      <c r="E45" s="10">
        <v>926262</v>
      </c>
      <c r="F45" s="10">
        <v>15359</v>
      </c>
      <c r="G45" s="9">
        <v>8410507</v>
      </c>
      <c r="H45" s="11">
        <v>2631644</v>
      </c>
      <c r="I45" s="10">
        <v>2729065</v>
      </c>
      <c r="J45" s="10">
        <v>5681442</v>
      </c>
    </row>
    <row r="46" spans="1:10" x14ac:dyDescent="0.25">
      <c r="A46" s="3" t="s">
        <v>44</v>
      </c>
      <c r="B46" s="10" t="s">
        <v>14</v>
      </c>
      <c r="C46" s="9">
        <v>6818900</v>
      </c>
      <c r="D46" s="9">
        <v>1253582</v>
      </c>
      <c r="E46" s="10">
        <v>549038</v>
      </c>
      <c r="F46" s="10">
        <v>270160</v>
      </c>
      <c r="G46" s="9">
        <v>8080791</v>
      </c>
      <c r="H46" s="11">
        <v>2520932</v>
      </c>
      <c r="I46" s="10">
        <v>3619871</v>
      </c>
      <c r="J46" s="10">
        <v>4460920</v>
      </c>
    </row>
    <row r="47" spans="1:10" x14ac:dyDescent="0.25">
      <c r="A47" s="3" t="s">
        <v>37</v>
      </c>
      <c r="B47" s="10" t="s">
        <v>11</v>
      </c>
      <c r="C47" s="9">
        <v>6809336</v>
      </c>
      <c r="D47" s="9">
        <v>949198</v>
      </c>
      <c r="E47" s="10">
        <v>299309</v>
      </c>
      <c r="F47" s="10">
        <v>75485</v>
      </c>
      <c r="G47" s="9">
        <v>4726197</v>
      </c>
      <c r="H47" s="11">
        <v>180622</v>
      </c>
      <c r="I47" s="10">
        <v>1772215</v>
      </c>
      <c r="J47" s="10">
        <v>2953982</v>
      </c>
    </row>
    <row r="48" spans="1:10" x14ac:dyDescent="0.25">
      <c r="A48" s="3" t="s">
        <v>23</v>
      </c>
      <c r="B48" s="10" t="s">
        <v>12</v>
      </c>
      <c r="C48" s="9">
        <v>6426770</v>
      </c>
      <c r="D48" s="9">
        <v>612733</v>
      </c>
      <c r="E48" s="10">
        <v>412433</v>
      </c>
      <c r="F48" s="10">
        <v>208396</v>
      </c>
      <c r="G48" s="9">
        <v>4439197</v>
      </c>
      <c r="H48" s="11">
        <v>122345</v>
      </c>
      <c r="I48" s="10">
        <v>926883</v>
      </c>
      <c r="J48" s="10">
        <v>3512314</v>
      </c>
    </row>
    <row r="49" spans="1:10" x14ac:dyDescent="0.25">
      <c r="A49" s="3" t="s">
        <v>15</v>
      </c>
      <c r="B49" s="10" t="s">
        <v>11</v>
      </c>
      <c r="C49" s="9">
        <v>6343623</v>
      </c>
      <c r="D49" s="9">
        <v>587354</v>
      </c>
      <c r="E49" s="10">
        <v>181316</v>
      </c>
      <c r="F49" s="10">
        <v>-3411</v>
      </c>
      <c r="G49" s="9">
        <v>3523681</v>
      </c>
      <c r="H49" s="11">
        <v>1282727</v>
      </c>
      <c r="I49" s="10">
        <v>850586</v>
      </c>
      <c r="J49" s="10">
        <v>2673095</v>
      </c>
    </row>
    <row r="50" spans="1:10" x14ac:dyDescent="0.25">
      <c r="A50" s="3" t="s">
        <v>16</v>
      </c>
      <c r="B50" s="10" t="s">
        <v>11</v>
      </c>
      <c r="C50" s="9">
        <v>6280182</v>
      </c>
      <c r="D50" s="9">
        <v>1976103</v>
      </c>
      <c r="E50" s="10">
        <v>789020</v>
      </c>
      <c r="F50" s="10">
        <v>-280659</v>
      </c>
      <c r="G50" s="9">
        <v>7754824</v>
      </c>
      <c r="H50" s="11">
        <v>5556040</v>
      </c>
      <c r="I50" s="10">
        <v>3910988</v>
      </c>
      <c r="J50" s="10">
        <v>3843836</v>
      </c>
    </row>
    <row r="51" spans="1:10" x14ac:dyDescent="0.25">
      <c r="A51" s="3" t="s">
        <v>43</v>
      </c>
      <c r="B51" s="10" t="s">
        <v>11</v>
      </c>
      <c r="C51" s="9">
        <v>5730554</v>
      </c>
      <c r="D51" s="9">
        <v>1718324</v>
      </c>
      <c r="E51" s="10">
        <v>672131</v>
      </c>
      <c r="F51" s="10">
        <v>22822</v>
      </c>
      <c r="G51" s="9">
        <v>6115228</v>
      </c>
      <c r="H51" s="11">
        <v>1485206</v>
      </c>
      <c r="I51" s="10">
        <v>158800</v>
      </c>
      <c r="J51" s="10">
        <v>5956428</v>
      </c>
    </row>
    <row r="52" spans="1:10" x14ac:dyDescent="0.25">
      <c r="A52" s="3" t="s">
        <v>40</v>
      </c>
      <c r="B52" s="10" t="s">
        <v>11</v>
      </c>
      <c r="C52" s="9">
        <v>5364313</v>
      </c>
      <c r="D52" s="9">
        <v>778841</v>
      </c>
      <c r="E52" s="10">
        <v>264058</v>
      </c>
      <c r="F52" s="10">
        <v>23500</v>
      </c>
      <c r="G52" s="9">
        <v>4309076</v>
      </c>
      <c r="H52" s="11">
        <v>1143850</v>
      </c>
      <c r="I52" s="10">
        <v>1193199</v>
      </c>
      <c r="J52" s="10">
        <v>3115877</v>
      </c>
    </row>
    <row r="53" spans="1:10" x14ac:dyDescent="0.25">
      <c r="A53" s="3" t="s">
        <v>35</v>
      </c>
      <c r="B53" s="10" t="s">
        <v>11</v>
      </c>
      <c r="C53" s="9">
        <v>4984038</v>
      </c>
      <c r="D53" s="9">
        <v>2525016</v>
      </c>
      <c r="E53" s="10">
        <v>1746492</v>
      </c>
      <c r="F53" s="10">
        <v>1022279</v>
      </c>
      <c r="G53" s="9">
        <v>11052962</v>
      </c>
      <c r="H53" s="11">
        <v>1669259</v>
      </c>
      <c r="I53" s="10">
        <v>8707980</v>
      </c>
      <c r="J53" s="10">
        <v>2344982</v>
      </c>
    </row>
    <row r="54" spans="1:10" x14ac:dyDescent="0.25">
      <c r="A54" s="3" t="s">
        <v>34</v>
      </c>
      <c r="B54" s="10" t="s">
        <v>11</v>
      </c>
      <c r="C54" s="9">
        <v>4599450</v>
      </c>
      <c r="D54" s="9">
        <v>2178410</v>
      </c>
      <c r="E54" s="10">
        <v>630860</v>
      </c>
      <c r="F54" s="10">
        <v>287803</v>
      </c>
      <c r="G54" s="9">
        <v>4997358</v>
      </c>
      <c r="H54" s="11">
        <v>2088700</v>
      </c>
      <c r="I54" s="10">
        <v>2637459</v>
      </c>
      <c r="J54" s="10">
        <v>2359899</v>
      </c>
    </row>
    <row r="55" spans="1:10" x14ac:dyDescent="0.25">
      <c r="A55" s="3" t="s">
        <v>47</v>
      </c>
      <c r="B55" s="10" t="s">
        <v>14</v>
      </c>
      <c r="C55" s="9">
        <v>4373312</v>
      </c>
      <c r="D55" s="9">
        <v>2075895</v>
      </c>
      <c r="E55" s="10">
        <v>777601</v>
      </c>
      <c r="F55" s="10">
        <v>84428</v>
      </c>
      <c r="G55" s="9">
        <v>2520727</v>
      </c>
      <c r="H55" s="11">
        <v>378274</v>
      </c>
      <c r="I55" s="10">
        <v>161476</v>
      </c>
      <c r="J55" s="10">
        <v>2359251</v>
      </c>
    </row>
    <row r="56" spans="1:10" x14ac:dyDescent="0.25">
      <c r="A56" s="3" t="s">
        <v>42</v>
      </c>
      <c r="B56" s="10" t="s">
        <v>11</v>
      </c>
      <c r="C56" s="9">
        <v>4336846</v>
      </c>
      <c r="D56" s="9">
        <v>1429060</v>
      </c>
      <c r="E56" s="10">
        <v>838932</v>
      </c>
      <c r="F56" s="10">
        <v>416357</v>
      </c>
      <c r="G56" s="9">
        <v>5222272</v>
      </c>
      <c r="H56" s="11">
        <v>2478028</v>
      </c>
      <c r="I56" s="10">
        <v>1425012</v>
      </c>
      <c r="J56" s="10">
        <v>3797260</v>
      </c>
    </row>
    <row r="57" spans="1:10" x14ac:dyDescent="0.25">
      <c r="A57" s="3" t="s">
        <v>21</v>
      </c>
      <c r="B57" s="10" t="s">
        <v>20</v>
      </c>
      <c r="C57" s="9">
        <v>4128155</v>
      </c>
      <c r="D57" s="9">
        <v>574519</v>
      </c>
      <c r="E57" s="10">
        <v>334930</v>
      </c>
      <c r="F57" s="10">
        <v>73526</v>
      </c>
      <c r="G57" s="9">
        <v>1616807</v>
      </c>
      <c r="H57" s="11">
        <v>404545</v>
      </c>
      <c r="I57" s="10">
        <v>817817</v>
      </c>
      <c r="J57" s="10">
        <v>798990</v>
      </c>
    </row>
    <row r="58" spans="1:10" x14ac:dyDescent="0.25">
      <c r="A58" s="3" t="s">
        <v>33</v>
      </c>
      <c r="B58" s="10" t="s">
        <v>11</v>
      </c>
      <c r="C58" s="9">
        <v>3958945</v>
      </c>
      <c r="D58" s="9">
        <v>1143737</v>
      </c>
      <c r="E58" s="10">
        <v>379508</v>
      </c>
      <c r="F58" s="10">
        <v>33562</v>
      </c>
      <c r="G58" s="9">
        <v>3313990</v>
      </c>
      <c r="H58" s="11">
        <v>1489202</v>
      </c>
      <c r="I58" s="10">
        <v>580715</v>
      </c>
      <c r="J58" s="10">
        <v>2733275</v>
      </c>
    </row>
    <row r="59" spans="1:10" x14ac:dyDescent="0.25">
      <c r="A59" s="3" t="s">
        <v>46</v>
      </c>
      <c r="B59" s="10" t="s">
        <v>14</v>
      </c>
      <c r="C59" s="9">
        <v>3942113</v>
      </c>
      <c r="D59" s="9">
        <v>1451894</v>
      </c>
      <c r="E59" s="10">
        <v>476727</v>
      </c>
      <c r="F59" s="10">
        <v>156385</v>
      </c>
      <c r="G59" s="9">
        <v>4271895</v>
      </c>
      <c r="H59" s="11">
        <v>1568222</v>
      </c>
      <c r="I59" s="10">
        <v>1471769</v>
      </c>
      <c r="J59" s="10">
        <v>2800126</v>
      </c>
    </row>
    <row r="60" spans="1:10" x14ac:dyDescent="0.25">
      <c r="A60" s="3" t="s">
        <v>38</v>
      </c>
      <c r="B60" s="10" t="s">
        <v>11</v>
      </c>
      <c r="C60" s="9">
        <v>3778506</v>
      </c>
      <c r="D60" s="9">
        <v>854201</v>
      </c>
      <c r="E60" s="10">
        <v>375121</v>
      </c>
      <c r="F60" s="10">
        <v>134048</v>
      </c>
      <c r="G60" s="9">
        <v>3305693</v>
      </c>
      <c r="H60" s="11">
        <v>1518167</v>
      </c>
      <c r="I60" s="10">
        <v>1040212</v>
      </c>
      <c r="J60" s="10">
        <v>2265481</v>
      </c>
    </row>
    <row r="61" spans="1:10" x14ac:dyDescent="0.25">
      <c r="A61" s="3" t="s">
        <v>18</v>
      </c>
      <c r="B61" s="10" t="s">
        <v>13</v>
      </c>
      <c r="C61" s="9">
        <v>3407499</v>
      </c>
      <c r="D61" s="9">
        <v>204553</v>
      </c>
      <c r="E61" s="10">
        <v>153875</v>
      </c>
      <c r="F61" s="10">
        <v>29828</v>
      </c>
      <c r="G61" s="9">
        <v>3071228</v>
      </c>
      <c r="H61" s="11">
        <v>496331</v>
      </c>
      <c r="I61" s="10">
        <v>346823</v>
      </c>
      <c r="J61" s="10">
        <v>2724405</v>
      </c>
    </row>
    <row r="62" spans="1:10" x14ac:dyDescent="0.25">
      <c r="A62" s="3" t="s">
        <v>48</v>
      </c>
      <c r="B62" s="10" t="s">
        <v>14</v>
      </c>
      <c r="C62" s="9">
        <v>2247558</v>
      </c>
      <c r="D62" s="9">
        <v>756581</v>
      </c>
      <c r="E62" s="10">
        <v>360642</v>
      </c>
      <c r="F62" s="10">
        <v>100035</v>
      </c>
      <c r="G62" s="9">
        <v>1831849</v>
      </c>
      <c r="H62" s="11">
        <v>516011</v>
      </c>
      <c r="I62" s="10">
        <v>897676</v>
      </c>
      <c r="J62" s="10">
        <v>934173</v>
      </c>
    </row>
    <row r="63" spans="1:10" x14ac:dyDescent="0.25">
      <c r="A63" s="3" t="s">
        <v>22</v>
      </c>
      <c r="B63" s="10" t="s">
        <v>12</v>
      </c>
      <c r="C63" s="9">
        <v>1736985</v>
      </c>
      <c r="D63" s="9">
        <v>599947</v>
      </c>
      <c r="E63" s="10">
        <v>267371</v>
      </c>
      <c r="F63" s="10">
        <v>32642</v>
      </c>
      <c r="G63" s="9">
        <v>2628827</v>
      </c>
      <c r="H63" s="11">
        <v>1394853</v>
      </c>
      <c r="I63" s="10">
        <v>340647</v>
      </c>
      <c r="J63" s="10">
        <v>2288180</v>
      </c>
    </row>
    <row r="64" spans="1:10" x14ac:dyDescent="0.25">
      <c r="A64" s="3" t="s">
        <v>41</v>
      </c>
      <c r="B64" s="10" t="s">
        <v>11</v>
      </c>
      <c r="C64" s="9">
        <v>1652230</v>
      </c>
      <c r="D64" s="9">
        <v>582266</v>
      </c>
      <c r="E64" s="10">
        <v>192766</v>
      </c>
      <c r="F64" s="10">
        <v>21781</v>
      </c>
      <c r="G64" s="9">
        <v>1280421</v>
      </c>
      <c r="H64" s="11">
        <v>581779</v>
      </c>
      <c r="I64" s="10">
        <v>250128</v>
      </c>
      <c r="J64" s="10">
        <v>1030293</v>
      </c>
    </row>
    <row r="65" spans="1:10" x14ac:dyDescent="0.25">
      <c r="A65" s="3" t="s">
        <v>39</v>
      </c>
      <c r="B65" s="10" t="s">
        <v>11</v>
      </c>
      <c r="C65" s="9">
        <v>1568096</v>
      </c>
      <c r="D65" s="9">
        <v>285447</v>
      </c>
      <c r="E65" s="10">
        <v>95240</v>
      </c>
      <c r="F65" s="10">
        <v>-44046</v>
      </c>
      <c r="G65" s="9">
        <v>2746159</v>
      </c>
      <c r="H65" s="11">
        <v>1477743</v>
      </c>
      <c r="I65" s="10">
        <v>8589</v>
      </c>
      <c r="J65" s="10">
        <v>2737570</v>
      </c>
    </row>
    <row r="66" spans="1:10" x14ac:dyDescent="0.25">
      <c r="A66" s="3" t="s">
        <v>27</v>
      </c>
      <c r="B66" s="10" t="s">
        <v>11</v>
      </c>
      <c r="C66" s="9">
        <v>1475836</v>
      </c>
      <c r="D66" s="9">
        <v>598487</v>
      </c>
      <c r="E66" s="10">
        <v>170273</v>
      </c>
      <c r="F66" s="10">
        <v>56244</v>
      </c>
      <c r="G66" s="9">
        <v>4295070</v>
      </c>
      <c r="H66" s="11">
        <v>3200560</v>
      </c>
      <c r="I66" s="10">
        <v>3445320</v>
      </c>
      <c r="J66" s="10">
        <v>849750</v>
      </c>
    </row>
    <row r="67" spans="1:10" x14ac:dyDescent="0.25">
      <c r="A67" s="3" t="s">
        <v>31</v>
      </c>
      <c r="B67" s="10" t="s">
        <v>11</v>
      </c>
      <c r="C67" s="9">
        <v>1438865</v>
      </c>
      <c r="D67" s="9">
        <v>309613</v>
      </c>
      <c r="E67" s="10">
        <v>107617</v>
      </c>
      <c r="F67" s="10">
        <v>41081</v>
      </c>
      <c r="G67" s="9">
        <v>896693</v>
      </c>
      <c r="H67" s="11">
        <v>85105</v>
      </c>
      <c r="I67" s="10">
        <v>386071</v>
      </c>
      <c r="J67" s="10">
        <v>510622</v>
      </c>
    </row>
    <row r="68" spans="1:10" x14ac:dyDescent="0.25">
      <c r="A68" s="3" t="s">
        <v>45</v>
      </c>
      <c r="B68" s="10" t="s">
        <v>14</v>
      </c>
      <c r="C68" s="9">
        <v>1381103</v>
      </c>
      <c r="D68" s="9">
        <v>520838</v>
      </c>
      <c r="E68" s="10">
        <v>258165</v>
      </c>
      <c r="F68" s="10">
        <v>659</v>
      </c>
      <c r="G68" s="9">
        <v>843448</v>
      </c>
      <c r="H68" s="11">
        <v>129193</v>
      </c>
      <c r="I68" s="10">
        <v>84009</v>
      </c>
      <c r="J68" s="10">
        <v>759439</v>
      </c>
    </row>
    <row r="69" spans="1:10" x14ac:dyDescent="0.25">
      <c r="A69" s="3" t="s">
        <v>25</v>
      </c>
      <c r="B69" s="10" t="s">
        <v>11</v>
      </c>
      <c r="C69" s="9">
        <v>1233336</v>
      </c>
      <c r="D69" s="9">
        <v>182009</v>
      </c>
      <c r="E69" s="10">
        <v>137002</v>
      </c>
      <c r="F69" s="10">
        <v>80981</v>
      </c>
      <c r="G69" s="9">
        <v>543948</v>
      </c>
      <c r="H69" s="11">
        <v>33057</v>
      </c>
      <c r="I69" s="10">
        <v>141833</v>
      </c>
      <c r="J69" s="10">
        <v>402115</v>
      </c>
    </row>
    <row r="70" spans="1:10" x14ac:dyDescent="0.25">
      <c r="A70" s="3" t="s">
        <v>28</v>
      </c>
      <c r="B70" s="10" t="s">
        <v>11</v>
      </c>
      <c r="C70" s="9">
        <v>1074713</v>
      </c>
      <c r="D70" s="9">
        <v>307224</v>
      </c>
      <c r="E70" s="10">
        <v>8394</v>
      </c>
      <c r="F70" s="10">
        <v>-67331</v>
      </c>
      <c r="G70" s="9">
        <v>1240831</v>
      </c>
      <c r="H70" s="11">
        <v>535030</v>
      </c>
      <c r="I70" s="10">
        <v>458335</v>
      </c>
      <c r="J70" s="10">
        <v>782496</v>
      </c>
    </row>
    <row r="71" spans="1:10" x14ac:dyDescent="0.25">
      <c r="A71" s="3" t="s">
        <v>24</v>
      </c>
      <c r="B71" s="10" t="s">
        <v>12</v>
      </c>
      <c r="C71" s="9">
        <v>715968</v>
      </c>
      <c r="D71" s="9">
        <v>55219</v>
      </c>
      <c r="E71" s="10">
        <v>27925</v>
      </c>
      <c r="F71" s="10">
        <v>2158</v>
      </c>
      <c r="G71" s="9">
        <v>1075762</v>
      </c>
      <c r="H71" s="11">
        <v>575327</v>
      </c>
      <c r="I71" s="10">
        <v>745226</v>
      </c>
      <c r="J71" s="10">
        <v>330536</v>
      </c>
    </row>
    <row r="72" spans="1:10" x14ac:dyDescent="0.25">
      <c r="A72" s="3" t="s">
        <v>17</v>
      </c>
      <c r="B72" s="10" t="s">
        <v>11</v>
      </c>
      <c r="C72" s="9">
        <v>295105</v>
      </c>
      <c r="D72" s="9">
        <v>102389</v>
      </c>
      <c r="E72" s="10">
        <v>20274</v>
      </c>
      <c r="F72" s="10">
        <v>2139</v>
      </c>
      <c r="G72" s="9">
        <v>229111</v>
      </c>
      <c r="H72" s="11">
        <v>13243</v>
      </c>
      <c r="I72" s="10">
        <v>71089</v>
      </c>
      <c r="J72" s="10">
        <v>158022</v>
      </c>
    </row>
    <row r="73" spans="1:10" x14ac:dyDescent="0.25">
      <c r="A73" s="3" t="s">
        <v>19</v>
      </c>
      <c r="B73" s="10" t="s">
        <v>20</v>
      </c>
      <c r="C73" s="9">
        <v>70088</v>
      </c>
      <c r="D73" s="9">
        <v>19556</v>
      </c>
      <c r="E73" s="10">
        <v>19556</v>
      </c>
      <c r="F73" s="10">
        <v>-3410</v>
      </c>
      <c r="G73" s="9">
        <v>339899</v>
      </c>
      <c r="H73" s="11">
        <v>133214</v>
      </c>
      <c r="I73" s="10">
        <v>316515</v>
      </c>
      <c r="J73" s="10">
        <v>23384</v>
      </c>
    </row>
    <row r="74" spans="1:10" x14ac:dyDescent="0.25">
      <c r="A74" s="3" t="s">
        <v>69</v>
      </c>
      <c r="B74" s="10" t="s">
        <v>11</v>
      </c>
      <c r="C74" s="9">
        <v>0</v>
      </c>
      <c r="D74" s="9">
        <v>-163692</v>
      </c>
      <c r="E74" s="10">
        <v>-163692</v>
      </c>
      <c r="F74" s="10">
        <v>141096</v>
      </c>
      <c r="G74" s="9">
        <v>17496537</v>
      </c>
      <c r="H74" s="11">
        <v>16146354</v>
      </c>
      <c r="I74" s="10">
        <v>17449015</v>
      </c>
      <c r="J74" s="10">
        <v>47522</v>
      </c>
    </row>
    <row r="75" spans="1:10" x14ac:dyDescent="0.25">
      <c r="A75" s="3"/>
    </row>
    <row r="76" spans="1:10" x14ac:dyDescent="0.25">
      <c r="A76" s="3" t="s">
        <v>10</v>
      </c>
      <c r="B76" s="5"/>
      <c r="C76" s="8">
        <f>SUM(C2:C75)</f>
        <v>2426117556</v>
      </c>
      <c r="D76" s="8">
        <f t="shared" ref="D76:J76" si="0">SUM(D2:D75)</f>
        <v>432869923</v>
      </c>
      <c r="E76" s="8">
        <f t="shared" si="0"/>
        <v>203265502</v>
      </c>
      <c r="F76" s="8">
        <f t="shared" si="0"/>
        <v>92361647</v>
      </c>
      <c r="G76" s="8">
        <f t="shared" si="0"/>
        <v>2652794007</v>
      </c>
      <c r="H76" s="8">
        <f t="shared" si="0"/>
        <v>798960468</v>
      </c>
      <c r="I76" s="8">
        <f t="shared" si="0"/>
        <v>1262847967</v>
      </c>
      <c r="J76" s="8">
        <f t="shared" si="0"/>
        <v>1389946040</v>
      </c>
    </row>
  </sheetData>
  <sortState xmlns:xlrd2="http://schemas.microsoft.com/office/spreadsheetml/2017/richdata2" ref="A2:J74">
    <sortCondition descending="1" ref="C2:C74"/>
  </sortState>
  <conditionalFormatting sqref="B1:J1">
    <cfRule type="cellIs" dxfId="1" priority="2" operator="equal">
      <formula>#REF!=""</formula>
    </cfRule>
  </conditionalFormatting>
  <conditionalFormatting sqref="A1">
    <cfRule type="cellIs" dxfId="0" priority="1" operator="equal">
      <formula>#REF!=""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2019</vt:lpstr>
      <vt:lpstr>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Ferrari</dc:creator>
  <cp:lastModifiedBy>Federica Tosarello</cp:lastModifiedBy>
  <dcterms:created xsi:type="dcterms:W3CDTF">2017-11-03T15:34:16Z</dcterms:created>
  <dcterms:modified xsi:type="dcterms:W3CDTF">2020-11-12T10:04:38Z</dcterms:modified>
</cp:coreProperties>
</file>